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avarrorazo\Downloads\"/>
    </mc:Choice>
  </mc:AlternateContent>
  <xr:revisionPtr revIDLastSave="0" documentId="13_ncr:1_{F7DFE18F-F733-4D83-B9E3-5E5CD390E198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<sst xmlns="http://schemas.openxmlformats.org/spreadsheetml/2006/main" count="402" uniqueCount="389">
  <si>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</si>
  <si>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</si>
  <si>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</si>
  <si>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</si>
  <si>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</si>
  <si>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</si>
  <si>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</si>
  <si>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</si>
  <si>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</si>
  <si>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</si>
  <si>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</si>
  <si>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</si>
  <si>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</si>
  <si>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</si>
  <si>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</si>
  <si>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</si>
  <si>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</si>
  <si>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</si>
  <si>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</si>
  <si>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</si>
  <si>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</si>
  <si>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</si>
  <si>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</si>
  <si>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</si>
  <si>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</si>
  <si>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</si>
  <si>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</si>
  <si>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</si>
  <si>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</si>
  <si>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</si>
  <si>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</si>
  <si>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</si>
  <si>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</si>
  <si>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</si>
  <si>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</si>
  <si>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</si>
  <si>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</si>
  <si>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</si>
  <si>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</si>
  <si>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</si>
  <si>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</si>
  <si>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</si>
  <si>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</si>
  <si>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</si>
  <si>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</si>
  <si>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</si>
  <si>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</si>
  <si>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</si>
  <si>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</si>
  <si>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</si>
  <si>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</si>
  <si>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</si>
  <si>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</si>
  <si>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</si>
  <si>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</si>
  <si>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</si>
  <si>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</si>
  <si>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</si>
  <si>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</si>
  <si>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</si>
  <si>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</si>
  <si>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</si>
  <si>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</si>
  <si>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</si>
  <si>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</si>
  <si>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</si>
  <si>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</si>
  <si>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</si>
  <si>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</si>
  <si>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</si>
  <si>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</si>
  <si>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</si>
  <si>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</si>
  <si>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</si>
  <si>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</si>
  <si>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</si>
  <si>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</si>
  <si>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</si>
  <si>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</si>
  <si>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</si>
  <si>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</si>
  <si>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</si>
  <si>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</si>
  <si>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</si>
  <si>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</si>
  <si>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</si>
  <si>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</si>
  <si>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</si>
  <si>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</si>
  <si>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</si>
  <si>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</si>
  <si>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</si>
  <si>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</si>
  <si>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</si>
  <si>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</si>
  <si>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</si>
  <si>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</si>
  <si>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</si>
  <si>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</si>
  <si>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</si>
  <si>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</si>
  <si>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</si>
  <si>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</si>
  <si>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</si>
  <si>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</si>
  <si>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</si>
  <si>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</si>
  <si>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</si>
  <si>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</si>
  <si>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</si>
  <si>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</si>
  <si>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</si>
  <si>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</si>
  <si>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</si>
  <si>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</si>
  <si>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</si>
  <si>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</si>
  <si>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</si>
  <si>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</si>
  <si>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</si>
  <si>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</si>
  <si>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</si>
  <si>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</si>
  <si>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</si>
  <si>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</si>
  <si>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</si>
  <si>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</si>
  <si>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</si>
  <si>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</si>
  <si>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</si>
  <si>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</si>
  <si>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</si>
  <si>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</si>
  <si>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</si>
  <si>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</si>
  <si>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</si>
  <si>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</si>
  <si>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</si>
  <si>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</si>
  <si>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</si>
  <si>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</si>
  <si>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</si>
  <si>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</si>
  <si>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</si>
  <si>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</si>
  <si>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</si>
  <si>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</si>
  <si>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</si>
  <si>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</si>
  <si>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</si>
  <si>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</si>
  <si>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</si>
  <si>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</si>
  <si>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</si>
  <si>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</si>
  <si>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</si>
  <si>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</si>
  <si>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</si>
  <si>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</si>
  <si>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</si>
  <si>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</si>
  <si>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</si>
  <si>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</si>
  <si>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</si>
  <si>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</si>
  <si>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</si>
  <si>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</si>
  <si>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</si>
  <si>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</si>
  <si>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</si>
  <si>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</si>
  <si>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</si>
  <si>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</si>
  <si>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</si>
  <si>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</si>
  <si>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</si>
  <si>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</si>
  <si>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</si>
  <si>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</si>
  <si>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</si>
  <si>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</si>
  <si>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</si>
  <si>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</si>
  <si>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</si>
  <si>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</si>
  <si>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</si>
  <si>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</si>
  <si>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</si>
  <si>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</si>
  <si>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</si>
  <si>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</si>
  <si>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</si>
  <si>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</si>
  <si>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</si>
  <si>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</si>
  <si>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</si>
  <si>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</si>
  <si>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</si>
  <si>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</si>
  <si>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</si>
  <si>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</si>
  <si>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</si>
  <si>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</si>
  <si>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</si>
  <si>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</si>
  <si>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</si>
  <si>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</si>
  <si>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</si>
  <si>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</si>
  <si>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</si>
  <si>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</si>
  <si>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</si>
  <si>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</si>
  <si>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</si>
  <si>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</si>
  <si>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</si>
  <si>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</si>
  <si>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</si>
  <si>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</si>
  <si>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</si>
  <si>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</si>
  <si>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</si>
  <si>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</si>
  <si>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</si>
  <si>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</si>
  <si>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</si>
  <si>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</si>
  <si>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</si>
  <si>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</si>
  <si>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</si>
  <si>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</si>
  <si>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</si>
  <si>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</si>
  <si>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</si>
  <si>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</si>
  <si>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</si>
  <si>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</si>
  <si>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</si>
  <si>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</si>
  <si>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</si>
  <si>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</si>
  <si>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</si>
  <si>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</si>
  <si>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</si>
  <si>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</si>
  <si>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</si>
  <si>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</si>
  <si>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</si>
  <si>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</si>
  <si>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</si>
  <si>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</si>
  <si>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</si>
  <si>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</si>
  <si>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</si>
  <si>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</si>
  <si>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</si>
  <si>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</si>
  <si>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</si>
  <si>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</si>
  <si>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</si>
  <si>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</si>
  <si>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</si>
  <si>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</si>
  <si>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</si>
  <si>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</si>
  <si>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</si>
  <si>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</si>
  <si>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</si>
  <si>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</si>
  <si>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</si>
  <si>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</si>
  <si>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</si>
  <si>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</si>
  <si>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</si>
  <si>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</si>
  <si>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</si>
  <si>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</si>
  <si>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</si>
  <si>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</si>
  <si>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</si>
  <si>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</si>
  <si>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</si>
  <si>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</si>
  <si>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</si>
  <si>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</si>
  <si>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</si>
  <si>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</si>
  <si>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</si>
  <si>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</si>
  <si>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</si>
  <si>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</si>
  <si>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</si>
  <si>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</si>
  <si>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</si>
  <si>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</si>
  <si>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</si>
  <si>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</si>
  <si>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</si>
  <si>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</si>
  <si>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</si>
  <si>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</si>
  <si>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</si>
  <si>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</si>
  <si>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</si>
  <si>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</si>
  <si>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</si>
  <si>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</si>
  <si>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</si>
  <si>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</si>
  <si>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</si>
  <si>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</si>
  <si>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</si>
  <si>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</si>
  <si>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</si>
  <si>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</si>
  <si>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</si>
  <si>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</si>
  <si>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</si>
  <si>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</si>
  <si>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</si>
  <si>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</si>
  <si>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</si>
  <si>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</si>
  <si>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</si>
  <si>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</si>
  <si>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</si>
  <si>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</si>
  <si>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</si>
  <si>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</si>
  <si>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</si>
  <si>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</si>
  <si>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</si>
  <si>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</si>
  <si>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</si>
  <si>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</si>
  <si>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</si>
  <si>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</si>
  <si>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</si>
  <si>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</si>
  <si>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</si>
  <si>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</si>
  <si>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</si>
  <si>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</si>
  <si>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</si>
  <si>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</si>
  <si>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</si>
  <si>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</si>
  <si>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</si>
  <si>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</si>
  <si>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</si>
  <si>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</si>
  <si>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</si>
  <si>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</si>
  <si>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</si>
  <si>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</si>
  <si>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</si>
  <si>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</si>
  <si>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</si>
  <si>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</si>
  <si>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</si>
  <si>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</si>
  <si>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</si>
  <si>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</si>
  <si>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</si>
  <si>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</si>
  <si>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</si>
  <si>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</si>
  <si>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</si>
  <si>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</si>
  <si>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</si>
  <si>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</si>
  <si>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</si>
  <si>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</si>
  <si>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</si>
  <si>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</si>
  <si>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</si>
  <si>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</si>
  <si>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</si>
  <si>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</si>
  <si>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</si>
  <si>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</si>
  <si>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</si>
  <si>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</si>
  <si>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</si>
  <si>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</si>
  <si>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</si>
  <si>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Mesa Public Schools</t>
  </si>
  <si>
    <t>Maricopa</t>
  </si>
  <si>
    <t>Weems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</si>
</sst>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Border="1"/>
    <xf numFmtId="0" fontId="0" fillId="0" borderId="4" xfId="0" applyBorder="1"/>
    <xf numFmtId="0" fontId="5" fillId="0" borderId="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7" fillId="0" borderId="10" xfId="0" applyFont="1" applyBorder="1" applyAlignment="1">
      <alignment horizontal="right"/>
    </xf>
    <xf numFmtId="0" fontId="5" fillId="0" borderId="9" xfId="0" applyFont="1" applyBorder="1" applyAlignment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>
      <alignment horizontal="left" indent="1"/>
    </xf>
    <xf numFmtId="0" fontId="5" fillId="0" borderId="6" xfId="0" applyFont="1" applyBorder="1" applyAlignment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11" fillId="2" borderId="0" xfId="0" applyFont="1" applyFill="1" applyAlignment="1">
      <alignment vertical="center"/>
    </xf>
    <xf numFmtId="0" fontId="6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7" fontId="6" fillId="3" borderId="6" xfId="0" applyNumberFormat="1" applyFont="1" applyFill="1" applyBorder="1"/>
    <xf numFmtId="0" fontId="5" fillId="0" borderId="22" xfId="0" applyFont="1" applyBorder="1" applyAlignment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3" fontId="12" fillId="4" borderId="24" xfId="0" applyNumberFormat="1" applyFont="1" applyFill="1" applyBorder="1" applyAlignment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 indent="1"/>
    </xf>
    <xf numFmtId="7" fontId="6" fillId="0" borderId="8" xfId="0" applyNumberFormat="1" applyFont="1" applyBorder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right" wrapText="1"/>
    </xf>
    <xf numFmtId="0" fontId="14" fillId="6" borderId="3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/>
    </xf>
    <xf numFmtId="7" fontId="11" fillId="4" borderId="6" xfId="0" applyNumberFormat="1" applyFont="1" applyFill="1" applyBorder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Border="1" applyAlignment="1">
      <alignment vertical="top" wrapText="1"/>
    </xf>
    <xf numFmtId="165" fontId="7" fillId="7" borderId="32" xfId="0" applyNumberFormat="1" applyFont="1" applyFill="1" applyBorder="1" applyAlignment="1">
      <alignment horizontal="center" vertical="top" wrapText="1"/>
    </xf>
    <xf numFmtId="165" fontId="7" fillId="7" borderId="33" xfId="0" applyNumberFormat="1" applyFont="1" applyFill="1" applyBorder="1" applyAlignment="1">
      <alignment horizontal="center" vertical="top" wrapText="1"/>
    </xf>
    <xf numFmtId="165" fontId="7" fillId="7" borderId="32" xfId="0" applyNumberFormat="1" applyFont="1" applyFill="1" applyBorder="1" applyAlignment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 vertical="top" wrapText="1"/>
      <protection locked="0"/>
    </xf>
    <xf numFmtId="164" fontId="7" fillId="0" borderId="0" xfId="0" quotePrefix="1" applyNumberFormat="1" applyFont="1" applyAlignment="1" applyProtection="1">
      <alignment horizontal="right" vertical="top"/>
      <protection locked="0"/>
    </xf>
    <xf numFmtId="164" fontId="8" fillId="0" borderId="0" xfId="0" quotePrefix="1" applyNumberFormat="1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Protection="1">
      <protection locked="0"/>
    </xf>
    <xf numFmtId="5" fontId="10" fillId="0" borderId="0" xfId="0" applyNumberFormat="1" applyFont="1" applyProtection="1">
      <protection locked="0"/>
    </xf>
    <xf numFmtId="5" fontId="11" fillId="0" borderId="0" xfId="0" applyNumberFormat="1" applyFont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Border="1" applyAlignment="1">
      <alignment horizontal="left" indent="1"/>
    </xf>
    <xf numFmtId="7" fontId="6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7" fontId="6" fillId="0" borderId="11" xfId="0" applyNumberFormat="1" applyFont="1" applyBorder="1"/>
    <xf numFmtId="0" fontId="5" fillId="0" borderId="15" xfId="0" applyFont="1" applyBorder="1" applyAlignment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Border="1"/>
    <xf numFmtId="0" fontId="2" fillId="0" borderId="10" xfId="0" applyFont="1" applyBorder="1" applyAlignment="1">
      <alignment horizontal="right"/>
    </xf>
    <xf numFmtId="7" fontId="6" fillId="0" borderId="3" xfId="0" applyNumberFormat="1" applyFont="1" applyBorder="1"/>
    <xf numFmtId="0" fontId="1" fillId="0" borderId="8" xfId="0" applyFont="1" applyBorder="1" applyAlignment="1">
      <alignment horizontal="left" indent="1"/>
    </xf>
    <xf numFmtId="0" fontId="2" fillId="0" borderId="2" xfId="0" applyFont="1" applyBorder="1" applyAlignment="1">
      <alignment horizontal="right"/>
    </xf>
    <xf numFmtId="7" fontId="6" fillId="0" borderId="15" xfId="0" applyNumberFormat="1" applyFont="1" applyBorder="1"/>
    <xf numFmtId="0" fontId="1" fillId="0" borderId="14" xfId="0" applyFont="1" applyBorder="1" applyAlignment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>
      <alignment horizontal="center"/>
    </xf>
    <xf numFmtId="0" fontId="1" fillId="0" borderId="40" xfId="0" quotePrefix="1" applyFont="1" applyBorder="1" applyAlignment="1">
      <alignment horizontal="center"/>
    </xf>
    <xf numFmtId="0" fontId="1" fillId="0" borderId="46" xfId="0" quotePrefix="1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8" xfId="0" quotePrefix="1" applyFont="1" applyBorder="1" applyAlignment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4" fillId="0" borderId="15" xfId="0" applyFont="1" applyBorder="1" applyAlignment="1">
      <alignment horizontal="right"/>
    </xf>
    <xf numFmtId="0" fontId="1" fillId="0" borderId="48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57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60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1" fillId="0" borderId="60" xfId="0" quotePrefix="1" applyFont="1" applyBorder="1" applyAlignment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>
      <alignment horizontal="center"/>
    </xf>
    <xf numFmtId="7" fontId="6" fillId="8" borderId="36" xfId="0" applyNumberFormat="1" applyFont="1" applyFill="1" applyBorder="1"/>
    <xf numFmtId="0" fontId="7" fillId="8" borderId="42" xfId="0" applyFont="1" applyFill="1" applyBorder="1" applyAlignment="1">
      <alignment horizontal="center"/>
    </xf>
    <xf numFmtId="0" fontId="2" fillId="8" borderId="19" xfId="0" applyFont="1" applyFill="1" applyBorder="1"/>
    <xf numFmtId="0" fontId="7" fillId="8" borderId="45" xfId="0" applyFont="1" applyFill="1" applyBorder="1" applyAlignment="1">
      <alignment horizontal="center"/>
    </xf>
    <xf numFmtId="0" fontId="2" fillId="8" borderId="30" xfId="0" applyFont="1" applyFill="1" applyBorder="1"/>
    <xf numFmtId="0" fontId="7" fillId="8" borderId="51" xfId="0" applyFont="1" applyFill="1" applyBorder="1" applyAlignment="1">
      <alignment horizontal="center"/>
    </xf>
    <xf numFmtId="0" fontId="7" fillId="8" borderId="31" xfId="0" applyFont="1" applyFill="1" applyBorder="1"/>
    <xf numFmtId="7" fontId="6" fillId="8" borderId="17" xfId="0" applyNumberFormat="1" applyFont="1" applyFill="1" applyBorder="1"/>
    <xf numFmtId="0" fontId="13" fillId="8" borderId="31" xfId="0" applyFont="1" applyFill="1" applyBorder="1"/>
    <xf numFmtId="7" fontId="6" fillId="8" borderId="16" xfId="0" applyNumberFormat="1" applyFont="1" applyFill="1" applyBorder="1"/>
    <xf numFmtId="0" fontId="7" fillId="8" borderId="12" xfId="0" applyFont="1" applyFill="1" applyBorder="1"/>
    <xf numFmtId="0" fontId="2" fillId="8" borderId="31" xfId="0" applyFont="1" applyFill="1" applyBorder="1"/>
    <xf numFmtId="0" fontId="2" fillId="8" borderId="59" xfId="0" applyFont="1" applyFill="1" applyBorder="1" applyAlignment="1">
      <alignment horizontal="center"/>
    </xf>
    <xf numFmtId="0" fontId="2" fillId="8" borderId="12" xfId="0" applyFont="1" applyFill="1" applyBorder="1"/>
    <xf numFmtId="0" fontId="2" fillId="8" borderId="51" xfId="0" applyFont="1" applyFill="1" applyBorder="1" applyAlignment="1">
      <alignment horizontal="center"/>
    </xf>
    <xf numFmtId="0" fontId="1" fillId="0" borderId="7" xfId="0" applyFont="1" applyBorder="1" applyAlignment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63" xfId="0" applyFont="1" applyBorder="1"/>
    <xf numFmtId="0" fontId="2" fillId="0" borderId="0" xfId="0" applyFont="1"/>
    <xf numFmtId="7" fontId="7" fillId="0" borderId="0" xfId="0" applyNumberFormat="1" applyFont="1" applyAlignment="1">
      <alignment vertical="top"/>
    </xf>
    <xf numFmtId="7" fontId="7" fillId="0" borderId="0" xfId="0" applyNumberFormat="1" applyFont="1" applyAlignment="1">
      <alignment vertical="top" wrapText="1"/>
    </xf>
    <xf numFmtId="165" fontId="2" fillId="7" borderId="33" xfId="0" applyNumberFormat="1" applyFont="1" applyFill="1" applyBorder="1" applyAlignment="1">
      <alignment horizontal="center" vertical="top" wrapText="1"/>
    </xf>
    <xf numFmtId="165" fontId="5" fillId="12" borderId="7" xfId="0" applyNumberFormat="1" applyFont="1" applyFill="1" applyBorder="1"/>
    <xf numFmtId="165" fontId="5" fillId="12" borderId="10" xfId="0" applyNumberFormat="1" applyFont="1" applyFill="1" applyBorder="1"/>
    <xf numFmtId="165" fontId="5" fillId="12" borderId="20" xfId="0" applyNumberFormat="1" applyFont="1" applyFill="1" applyBorder="1"/>
    <xf numFmtId="165" fontId="5" fillId="12" borderId="8" xfId="0" applyNumberFormat="1" applyFont="1" applyFill="1" applyBorder="1"/>
    <xf numFmtId="165" fontId="5" fillId="12" borderId="2" xfId="0" applyNumberFormat="1" applyFont="1" applyFill="1" applyBorder="1"/>
    <xf numFmtId="165" fontId="5" fillId="12" borderId="9" xfId="0" applyNumberFormat="1" applyFont="1" applyFill="1" applyBorder="1"/>
    <xf numFmtId="165" fontId="5" fillId="12" borderId="18" xfId="0" applyNumberFormat="1" applyFont="1" applyFill="1" applyBorder="1"/>
    <xf numFmtId="165" fontId="5" fillId="12" borderId="1" xfId="0" applyNumberFormat="1" applyFont="1" applyFill="1" applyBorder="1"/>
    <xf numFmtId="165" fontId="5" fillId="12" borderId="15" xfId="0" applyNumberFormat="1" applyFont="1" applyFill="1" applyBorder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>
      <alignment horizontal="right" wrapText="1"/>
    </xf>
    <xf numFmtId="165" fontId="5" fillId="12" borderId="6" xfId="0" applyNumberFormat="1" applyFont="1" applyFill="1" applyBorder="1"/>
    <xf numFmtId="165" fontId="5" fillId="12" borderId="13" xfId="0" applyNumberFormat="1" applyFont="1" applyFill="1" applyBorder="1"/>
    <xf numFmtId="165" fontId="5" fillId="12" borderId="14" xfId="0" applyNumberFormat="1" applyFont="1" applyFill="1" applyBorder="1"/>
    <xf numFmtId="165" fontId="4" fillId="13" borderId="15" xfId="0" applyNumberFormat="1" applyFont="1" applyFill="1" applyBorder="1" applyAlignment="1">
      <alignment horizontal="right" wrapText="1"/>
    </xf>
    <xf numFmtId="0" fontId="2" fillId="0" borderId="45" xfId="0" applyFont="1" applyBorder="1"/>
    <xf numFmtId="0" fontId="2" fillId="0" borderId="30" xfId="0" applyFont="1" applyBorder="1"/>
    <xf numFmtId="0" fontId="2" fillId="0" borderId="64" xfId="0" applyFont="1" applyBorder="1"/>
    <xf numFmtId="0" fontId="2" fillId="0" borderId="4" xfId="0" applyFont="1" applyBorder="1"/>
    <xf numFmtId="0" fontId="7" fillId="0" borderId="45" xfId="0" applyFont="1" applyBorder="1" applyAlignment="1">
      <alignment vertical="top" wrapText="1"/>
    </xf>
    <xf numFmtId="0" fontId="3" fillId="0" borderId="31" xfId="0" applyFont="1" applyBorder="1" applyAlignment="1">
      <alignment horizontal="right" wrapText="1"/>
    </xf>
    <xf numFmtId="7" fontId="7" fillId="0" borderId="30" xfId="0" applyNumberFormat="1" applyFont="1" applyBorder="1" applyAlignment="1">
      <alignment vertical="top"/>
    </xf>
    <xf numFmtId="164" fontId="8" fillId="0" borderId="62" xfId="0" quotePrefix="1" applyNumberFormat="1" applyFont="1" applyBorder="1" applyAlignment="1">
      <alignment horizontal="right" vertical="top"/>
    </xf>
    <xf numFmtId="0" fontId="7" fillId="0" borderId="63" xfId="0" applyFont="1" applyBorder="1" applyAlignment="1">
      <alignment vertical="top" wrapText="1"/>
    </xf>
    <xf numFmtId="164" fontId="8" fillId="0" borderId="49" xfId="0" quotePrefix="1" applyNumberFormat="1" applyFont="1" applyBorder="1" applyAlignment="1">
      <alignment horizontal="right" vertical="top"/>
    </xf>
    <xf numFmtId="0" fontId="8" fillId="0" borderId="49" xfId="0" applyFont="1" applyBorder="1" applyAlignment="1">
      <alignment horizontal="right" vertical="top" wrapText="1"/>
    </xf>
    <xf numFmtId="0" fontId="7" fillId="0" borderId="64" xfId="0" applyFont="1" applyBorder="1" applyAlignment="1">
      <alignment vertical="top" wrapText="1"/>
    </xf>
    <xf numFmtId="0" fontId="8" fillId="0" borderId="41" xfId="0" applyFont="1" applyBorder="1" applyAlignment="1">
      <alignment horizontal="right" vertical="top" wrapText="1"/>
    </xf>
    <xf numFmtId="0" fontId="7" fillId="0" borderId="6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7" fontId="7" fillId="0" borderId="24" xfId="0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7" fontId="7" fillId="0" borderId="65" xfId="0" applyNumberFormat="1" applyFont="1" applyBorder="1" applyAlignment="1">
      <alignment vertical="top" wrapText="1"/>
    </xf>
    <xf numFmtId="0" fontId="8" fillId="0" borderId="62" xfId="0" applyFont="1" applyBorder="1" applyAlignment="1">
      <alignment horizontal="right" vertical="top" wrapText="1"/>
    </xf>
    <xf numFmtId="0" fontId="7" fillId="15" borderId="45" xfId="0" applyFont="1" applyFill="1" applyBorder="1" applyAlignment="1">
      <alignment vertical="top" wrapText="1"/>
    </xf>
    <xf numFmtId="0" fontId="7" fillId="15" borderId="64" xfId="0" applyFont="1" applyFill="1" applyBorder="1" applyAlignment="1">
      <alignment vertical="top" wrapText="1"/>
    </xf>
    <xf numFmtId="7" fontId="6" fillId="0" borderId="49" xfId="0" applyNumberFormat="1" applyFont="1" applyBorder="1" applyAlignment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Border="1" applyAlignment="1">
      <alignment horizontal="right"/>
    </xf>
    <xf numFmtId="0" fontId="11" fillId="4" borderId="60" xfId="0" applyFont="1" applyFill="1" applyBorder="1" applyAlignment="1">
      <alignment vertical="center"/>
    </xf>
    <xf numFmtId="7" fontId="11" fillId="0" borderId="49" xfId="0" applyNumberFormat="1" applyFont="1" applyBorder="1" applyAlignment="1">
      <alignment horizontal="right"/>
    </xf>
    <xf numFmtId="10" fontId="1" fillId="0" borderId="69" xfId="0" applyNumberFormat="1" applyFont="1" applyBorder="1" applyAlignment="1">
      <alignment horizontal="center"/>
    </xf>
    <xf numFmtId="10" fontId="1" fillId="0" borderId="70" xfId="0" applyNumberFormat="1" applyFont="1" applyBorder="1" applyAlignment="1">
      <alignment horizontal="center"/>
    </xf>
    <xf numFmtId="10" fontId="1" fillId="0" borderId="71" xfId="0" applyNumberFormat="1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7" fontId="6" fillId="0" borderId="41" xfId="0" applyNumberFormat="1" applyFont="1" applyBorder="1" applyAlignment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right" vertical="center" wrapText="1"/>
    </xf>
    <xf numFmtId="0" fontId="11" fillId="4" borderId="28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0" fillId="6" borderId="3" xfId="0" applyFill="1" applyBorder="1"/>
    <xf numFmtId="165" fontId="15" fillId="6" borderId="28" xfId="0" applyNumberFormat="1" applyFont="1" applyFill="1" applyBorder="1" applyAlignment="1">
      <alignment horizontal="left"/>
    </xf>
    <xf numFmtId="165" fontId="15" fillId="6" borderId="5" xfId="0" applyNumberFormat="1" applyFont="1" applyFill="1" applyBorder="1" applyAlignment="1">
      <alignment horizontal="left"/>
    </xf>
    <xf numFmtId="0" fontId="0" fillId="16" borderId="3" xfId="0" applyFill="1" applyBorder="1"/>
    <xf numFmtId="165" fontId="15" fillId="16" borderId="28" xfId="0" applyNumberFormat="1" applyFont="1" applyFill="1" applyBorder="1" applyAlignment="1">
      <alignment horizontal="left"/>
    </xf>
    <xf numFmtId="165" fontId="15" fillId="16" borderId="5" xfId="0" applyNumberFormat="1" applyFont="1" applyFill="1" applyBorder="1" applyAlignment="1">
      <alignment horizontal="left"/>
    </xf>
    <xf numFmtId="0" fontId="0" fillId="0" borderId="30" xfId="0" applyBorder="1"/>
    <xf numFmtId="0" fontId="0" fillId="0" borderId="62" xfId="0" applyBorder="1"/>
    <xf numFmtId="0" fontId="2" fillId="0" borderId="0" xfId="0" applyFont="1" applyAlignment="1">
      <alignment horizontal="center"/>
    </xf>
    <xf numFmtId="0" fontId="2" fillId="0" borderId="31" xfId="0" quotePrefix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5" fillId="0" borderId="67" xfId="0" applyFont="1" applyBorder="1" applyAlignment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Estimating/CURRENT%20BIDS%20AND%20ESTIMATES/aa%202006%20Projects/Dysart%20Elementary%20No.%2016%20@%20Orchards/Estimate/DYSART%20NO.%2016%20-%20GMP%20PRESENTATION%20(4-26-06).xls" TargetMode="External"/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84" zoomScale="124" zoomScaleNormal="124" zoomScaleSheetLayoutView="124" workbookViewId="0">
      <selection activeCell="F206" sqref="F206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29" customWidth="1"/>
    <col min="4" max="4" width="17.140625" style="30" customWidth="1"/>
    <col min="5" max="5" width="16.140625" style="30" customWidth="1"/>
    <col min="6" max="6" width="16.140625" style="31" customWidth="1"/>
    <col min="7" max="7" width="0.7109375" style="11" customWidth="1"/>
    <col min="8" max="8" width="20.42578125" style="47" customWidth="1"/>
    <col min="9" max="9" width="10.5703125" style="48" hidden="1" customWidth="1"/>
    <col min="10" max="10" width="2.140625" style="48" customWidth="1"/>
    <col min="11" max="11" width="20.42578125" style="47" customWidth="1"/>
    <col min="12" max="12" width="10.5703125" style="48" hidden="1" customWidth="1"/>
    <col min="13" max="13" width="2.140625" style="48" customWidth="1"/>
    <col min="14" max="14" width="20.42578125" style="47" customWidth="1"/>
    <col min="15" max="15" width="10.5703125" style="48" hidden="1" customWidth="1"/>
    <col min="16" max="16" width="2.140625" style="48" customWidth="1"/>
    <col min="17" max="17" width="20.42578125" style="47" customWidth="1"/>
    <col min="18" max="18" width="10.5703125" style="48" hidden="1" customWidth="1"/>
    <col min="19" max="19" width="2.140625" style="48" customWidth="1"/>
    <col min="20" max="20" width="20.42578125" style="47" customWidth="1"/>
    <col min="21" max="21" width="10.5703125" style="48" hidden="1" customWidth="1"/>
    <col min="22" max="22" width="2.140625" style="48" customWidth="1"/>
    <col min="23" max="134" width="0.28515625" style="49"/>
  </cols>
  <sheetData>
    <row r="1" spans="1:134">
      <c r="A1" s="195"/>
      <c r="B1" s="196"/>
      <c r="C1" s="196"/>
      <c r="D1" s="251"/>
      <c r="E1" s="251"/>
      <c r="F1" s="251"/>
      <c r="G1" s="252"/>
    </row>
    <row r="2" spans="1:134" ht="17.25" customHeight="1">
      <c r="A2" s="175" t="s">
        <v>367</v>
      </c>
      <c r="B2" s="176"/>
      <c r="C2" s="176"/>
      <c r="D2" s="253" t="s">
        <v>378</v>
      </c>
      <c r="E2" s="253"/>
      <c r="F2" s="253"/>
      <c r="G2" s="173"/>
    </row>
    <row r="3" spans="1:134" ht="15.75" customHeight="1" thickBot="1">
      <c r="A3" s="197"/>
      <c r="B3" s="198"/>
      <c r="C3" s="198"/>
      <c r="D3" s="256" t="s">
        <v>379</v>
      </c>
      <c r="E3" s="256"/>
      <c r="F3" s="256"/>
      <c r="G3" s="174"/>
      <c r="K3" s="49"/>
    </row>
    <row r="4" spans="1:134" ht="101.25" customHeight="1" thickBot="1">
      <c r="A4" s="268" t="s">
        <v>382</v>
      </c>
      <c r="B4" s="269"/>
      <c r="C4" s="269"/>
      <c r="D4" s="269"/>
      <c r="E4" s="269"/>
      <c r="F4" s="269"/>
      <c r="G4" s="270"/>
      <c r="H4" s="50"/>
      <c r="I4" s="51"/>
      <c r="J4" s="51"/>
      <c r="K4" s="50"/>
      <c r="L4" s="51"/>
      <c r="M4" s="51"/>
      <c r="N4" s="50"/>
      <c r="O4" s="51"/>
      <c r="P4" s="51"/>
      <c r="Q4" s="50"/>
      <c r="R4" s="51"/>
      <c r="S4" s="51"/>
      <c r="T4" s="50"/>
      <c r="U4" s="51"/>
      <c r="V4" s="51"/>
    </row>
    <row r="5" spans="1:134" s="1" customFormat="1" ht="16.5" customHeight="1">
      <c r="A5" s="199"/>
      <c r="B5" s="200" t="s">
        <v>0</v>
      </c>
      <c r="C5" s="201"/>
      <c r="D5" s="271" t="s">
        <v>386</v>
      </c>
      <c r="E5" s="257"/>
      <c r="F5" s="258"/>
      <c r="G5" s="202"/>
      <c r="H5" s="52"/>
      <c r="I5" s="53"/>
      <c r="J5" s="54"/>
      <c r="K5" s="52"/>
      <c r="L5" s="53"/>
      <c r="M5" s="54"/>
      <c r="N5" s="52"/>
      <c r="O5" s="53"/>
      <c r="P5" s="54"/>
      <c r="Q5" s="52"/>
      <c r="R5" s="53"/>
      <c r="S5" s="54"/>
      <c r="T5" s="52"/>
      <c r="U5" s="53"/>
      <c r="V5" s="54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</row>
    <row r="6" spans="1:134" s="1" customFormat="1" ht="15" customHeight="1">
      <c r="A6" s="203"/>
      <c r="B6" s="37" t="s">
        <v>2</v>
      </c>
      <c r="C6" s="177"/>
      <c r="D6" s="272" t="s">
        <v>387</v>
      </c>
      <c r="E6" s="263"/>
      <c r="F6" s="264"/>
      <c r="G6" s="204"/>
      <c r="H6" s="52"/>
      <c r="I6" s="53"/>
      <c r="J6" s="54"/>
      <c r="K6" s="52"/>
      <c r="L6" s="53"/>
      <c r="M6" s="54"/>
      <c r="N6" s="52"/>
      <c r="O6" s="53"/>
      <c r="P6" s="54"/>
      <c r="Q6" s="52"/>
      <c r="R6" s="53"/>
      <c r="S6" s="54"/>
      <c r="T6" s="52"/>
      <c r="U6" s="53"/>
      <c r="V6" s="54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</row>
    <row r="7" spans="1:134" s="2" customFormat="1" ht="15.75" customHeight="1">
      <c r="A7" s="203"/>
      <c r="B7" s="37" t="s">
        <v>373</v>
      </c>
      <c r="C7" s="178"/>
      <c r="D7" s="259" t="s">
        <v>380</v>
      </c>
      <c r="E7" s="260"/>
      <c r="F7" s="261"/>
      <c r="G7" s="205"/>
      <c r="H7" s="56"/>
      <c r="I7" s="56"/>
      <c r="J7" s="57"/>
      <c r="K7" s="56"/>
      <c r="L7" s="56"/>
      <c r="M7" s="57"/>
      <c r="N7" s="56"/>
      <c r="O7" s="56"/>
      <c r="P7" s="57"/>
      <c r="Q7" s="56"/>
      <c r="R7" s="56"/>
      <c r="S7" s="57"/>
      <c r="T7" s="56"/>
      <c r="U7" s="56"/>
      <c r="V7" s="57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</row>
    <row r="8" spans="1:134" s="2" customFormat="1" ht="15" customHeight="1">
      <c r="A8" s="203"/>
      <c r="B8" s="37" t="s">
        <v>1</v>
      </c>
      <c r="C8" s="178"/>
      <c r="D8" s="262"/>
      <c r="E8" s="263"/>
      <c r="F8" s="264"/>
      <c r="G8" s="205"/>
      <c r="H8" s="56"/>
      <c r="I8" s="56"/>
      <c r="J8" s="57"/>
      <c r="K8" s="56"/>
      <c r="L8" s="56"/>
      <c r="M8" s="57"/>
      <c r="N8" s="56"/>
      <c r="O8" s="56"/>
      <c r="P8" s="57"/>
      <c r="Q8" s="56"/>
      <c r="R8" s="56"/>
      <c r="S8" s="57"/>
      <c r="T8" s="56"/>
      <c r="U8" s="56"/>
      <c r="V8" s="57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</row>
    <row r="9" spans="1:134" s="2" customFormat="1" ht="15" customHeight="1">
      <c r="A9" s="203"/>
      <c r="B9" s="37" t="s">
        <v>374</v>
      </c>
      <c r="C9" s="178"/>
      <c r="D9" s="272" t="s">
        <v>388</v>
      </c>
      <c r="E9" s="263"/>
      <c r="F9" s="264"/>
      <c r="G9" s="205"/>
      <c r="H9" s="56"/>
      <c r="I9" s="56"/>
      <c r="J9" s="57"/>
      <c r="K9" s="56"/>
      <c r="L9" s="56"/>
      <c r="M9" s="57"/>
      <c r="N9" s="56"/>
      <c r="O9" s="56"/>
      <c r="P9" s="57"/>
      <c r="Q9" s="56"/>
      <c r="R9" s="56"/>
      <c r="S9" s="57"/>
      <c r="T9" s="56"/>
      <c r="U9" s="56"/>
      <c r="V9" s="57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</row>
    <row r="10" spans="1:134" s="2" customFormat="1" ht="15" customHeight="1" thickBot="1">
      <c r="A10" s="206"/>
      <c r="B10" s="3"/>
      <c r="C10" s="42"/>
      <c r="D10" s="265"/>
      <c r="E10" s="266"/>
      <c r="F10" s="267"/>
      <c r="G10" s="207"/>
      <c r="H10" s="56"/>
      <c r="I10" s="56"/>
      <c r="J10" s="57"/>
      <c r="K10" s="56"/>
      <c r="L10" s="56"/>
      <c r="M10" s="57"/>
      <c r="N10" s="56"/>
      <c r="O10" s="56"/>
      <c r="P10" s="57"/>
      <c r="Q10" s="56"/>
      <c r="R10" s="56"/>
      <c r="S10" s="57"/>
      <c r="T10" s="56"/>
      <c r="U10" s="56"/>
      <c r="V10" s="57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</row>
    <row r="11" spans="1:134" s="2" customFormat="1" ht="15" customHeight="1" thickBot="1">
      <c r="A11" s="208"/>
      <c r="B11" s="209"/>
      <c r="C11" s="210"/>
      <c r="D11" s="211" t="str">
        <f>IFERROR(($D$221/#REF!),"")</f>
        <v/>
      </c>
      <c r="E11" s="211" t="str">
        <f>IFERROR(($E$221/#REF!),"")</f>
        <v/>
      </c>
      <c r="F11" s="211" t="str">
        <f>IFERROR(($F$221/#REF!),"")</f>
        <v/>
      </c>
      <c r="G11" s="212"/>
      <c r="H11" s="56"/>
      <c r="I11" s="56"/>
      <c r="J11" s="57"/>
      <c r="K11" s="56"/>
      <c r="L11" s="56"/>
      <c r="M11" s="57"/>
      <c r="N11" s="56"/>
      <c r="O11" s="56"/>
      <c r="P11" s="57"/>
      <c r="Q11" s="56"/>
      <c r="R11" s="56"/>
      <c r="S11" s="57"/>
      <c r="T11" s="56"/>
      <c r="U11" s="56"/>
      <c r="V11" s="57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</row>
    <row r="12" spans="1:134" s="2" customFormat="1" ht="15" customHeight="1" thickBot="1">
      <c r="A12" s="199"/>
      <c r="B12" s="213"/>
      <c r="C12" s="214"/>
      <c r="D12" s="45"/>
      <c r="E12" s="43"/>
      <c r="F12" s="43"/>
      <c r="G12" s="215"/>
      <c r="H12" s="56"/>
      <c r="I12" s="56"/>
      <c r="J12" s="57"/>
      <c r="K12" s="56"/>
      <c r="L12" s="56"/>
      <c r="M12" s="57"/>
      <c r="N12" s="56"/>
      <c r="O12" s="56"/>
      <c r="P12" s="57"/>
      <c r="Q12" s="56"/>
      <c r="R12" s="56"/>
      <c r="S12" s="57"/>
      <c r="T12" s="56"/>
      <c r="U12" s="56"/>
      <c r="V12" s="57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</row>
    <row r="13" spans="1:134" s="2" customFormat="1" ht="15" customHeight="1">
      <c r="A13" s="216"/>
      <c r="B13" s="254"/>
      <c r="C13" s="36"/>
      <c r="D13" s="44" t="s">
        <v>174</v>
      </c>
      <c r="E13" s="179" t="s">
        <v>381</v>
      </c>
      <c r="F13" s="44" t="s">
        <v>178</v>
      </c>
      <c r="G13" s="205"/>
      <c r="H13" s="56"/>
      <c r="I13" s="56"/>
      <c r="J13" s="57"/>
      <c r="K13" s="56"/>
      <c r="L13" s="56"/>
      <c r="M13" s="57"/>
      <c r="N13" s="56"/>
      <c r="O13" s="56"/>
      <c r="P13" s="57"/>
      <c r="Q13" s="56"/>
      <c r="R13" s="56"/>
      <c r="S13" s="57"/>
      <c r="T13" s="56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</row>
    <row r="14" spans="1:134" s="3" customFormat="1" ht="13.5" thickBot="1">
      <c r="A14" s="217"/>
      <c r="B14" s="255"/>
      <c r="C14" s="36"/>
      <c r="D14" s="44" t="s">
        <v>175</v>
      </c>
      <c r="E14" s="44" t="s">
        <v>179</v>
      </c>
      <c r="F14" s="44" t="s">
        <v>179</v>
      </c>
      <c r="G14" s="205"/>
      <c r="H14" s="56"/>
      <c r="I14" s="56"/>
      <c r="J14" s="57"/>
      <c r="K14" s="56"/>
      <c r="L14" s="56"/>
      <c r="M14" s="57"/>
      <c r="N14" s="56"/>
      <c r="O14" s="56"/>
      <c r="P14" s="57"/>
      <c r="Q14" s="56"/>
      <c r="R14" s="56"/>
      <c r="S14" s="57"/>
      <c r="T14" s="56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</row>
    <row r="15" spans="1:134" s="5" customFormat="1" ht="15" customHeight="1" thickBot="1">
      <c r="A15" s="114" t="s">
        <v>3</v>
      </c>
      <c r="B15" s="169" t="s">
        <v>372</v>
      </c>
      <c r="C15" s="115"/>
      <c r="D15" s="110"/>
      <c r="E15" s="110"/>
      <c r="F15" s="111"/>
      <c r="G15" s="218"/>
      <c r="H15" s="60"/>
      <c r="I15" s="61"/>
      <c r="J15" s="62"/>
      <c r="K15" s="60"/>
      <c r="L15" s="61"/>
      <c r="M15" s="62"/>
      <c r="N15" s="60"/>
      <c r="O15" s="61"/>
      <c r="P15" s="62"/>
      <c r="Q15" s="60"/>
      <c r="R15" s="61"/>
      <c r="S15" s="62"/>
      <c r="T15" s="60"/>
      <c r="U15" s="61"/>
      <c r="V15" s="62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</row>
    <row r="16" spans="1:134" ht="15" customHeight="1">
      <c r="A16" s="94" t="s">
        <v>370</v>
      </c>
      <c r="B16" s="130" t="s">
        <v>371</v>
      </c>
      <c r="C16" s="83"/>
      <c r="D16" s="131"/>
      <c r="E16" s="180"/>
      <c r="F16" s="132"/>
      <c r="G16" s="218"/>
      <c r="H16" s="60"/>
      <c r="I16" s="61"/>
      <c r="J16" s="62"/>
      <c r="K16" s="60"/>
      <c r="L16" s="61"/>
      <c r="M16" s="62"/>
      <c r="N16" s="60"/>
      <c r="O16" s="61"/>
      <c r="P16" s="62"/>
      <c r="Q16" s="60"/>
      <c r="R16" s="61"/>
      <c r="S16" s="62"/>
      <c r="T16" s="60"/>
      <c r="U16" s="61"/>
      <c r="V16" s="62"/>
    </row>
    <row r="17" spans="1:134" ht="15" customHeight="1">
      <c r="A17" s="94" t="s">
        <v>364</v>
      </c>
      <c r="B17" s="130" t="s">
        <v>365</v>
      </c>
      <c r="C17" s="83"/>
      <c r="D17" s="131"/>
      <c r="E17" s="180"/>
      <c r="F17" s="132"/>
      <c r="G17" s="218"/>
      <c r="H17" s="60"/>
      <c r="I17" s="61"/>
      <c r="J17" s="62"/>
      <c r="K17" s="60"/>
      <c r="L17" s="61"/>
      <c r="M17" s="62"/>
      <c r="N17" s="60"/>
      <c r="O17" s="61"/>
      <c r="P17" s="62"/>
      <c r="Q17" s="60"/>
      <c r="R17" s="61"/>
      <c r="S17" s="62"/>
      <c r="T17" s="60"/>
      <c r="U17" s="61"/>
      <c r="V17" s="62"/>
    </row>
    <row r="18" spans="1:134" ht="15" customHeight="1">
      <c r="A18" s="94" t="s">
        <v>183</v>
      </c>
      <c r="B18" s="82" t="s">
        <v>7</v>
      </c>
      <c r="C18" s="83"/>
      <c r="D18" s="131"/>
      <c r="E18" s="131"/>
      <c r="F18" s="132"/>
      <c r="G18" s="218"/>
      <c r="H18" s="60"/>
      <c r="I18" s="61"/>
      <c r="J18" s="62"/>
      <c r="K18" s="60"/>
      <c r="L18" s="61"/>
      <c r="M18" s="62"/>
      <c r="N18" s="60"/>
      <c r="O18" s="61"/>
      <c r="P18" s="62"/>
      <c r="Q18" s="60"/>
      <c r="R18" s="61"/>
      <c r="S18" s="62"/>
      <c r="T18" s="60"/>
      <c r="U18" s="61"/>
      <c r="V18" s="62"/>
    </row>
    <row r="19" spans="1:134" ht="15" customHeight="1" thickBot="1">
      <c r="A19" s="95" t="s">
        <v>189</v>
      </c>
      <c r="B19" s="9" t="s">
        <v>9</v>
      </c>
      <c r="C19" s="91"/>
      <c r="D19" s="133"/>
      <c r="E19" s="181"/>
      <c r="F19" s="134"/>
      <c r="G19" s="218"/>
      <c r="H19" s="60"/>
      <c r="I19" s="61"/>
      <c r="J19" s="62"/>
      <c r="K19" s="60"/>
      <c r="L19" s="61"/>
      <c r="M19" s="62"/>
      <c r="N19" s="60"/>
      <c r="O19" s="61"/>
      <c r="P19" s="62"/>
      <c r="Q19" s="60"/>
      <c r="R19" s="61"/>
      <c r="S19" s="62"/>
      <c r="T19" s="60"/>
      <c r="U19" s="61"/>
      <c r="V19" s="62"/>
    </row>
    <row r="20" spans="1:134" ht="15" customHeight="1" thickBot="1">
      <c r="A20" s="219" t="str">
        <f>IFERROR((#REF!+D20+E20+F20)/#REF!,"")</f>
        <v/>
      </c>
      <c r="B20" s="90" t="s">
        <v>196</v>
      </c>
      <c r="C20" s="86"/>
      <c r="D20" s="93">
        <f>SUM(D16:D19)</f>
        <v>0</v>
      </c>
      <c r="E20" s="93">
        <f>SUM(E16:E19)</f>
        <v>0</v>
      </c>
      <c r="F20" s="93">
        <f>SUM(F16:F19)</f>
        <v>0</v>
      </c>
      <c r="G20" s="218"/>
      <c r="H20" s="60"/>
      <c r="I20" s="61"/>
      <c r="J20" s="62"/>
      <c r="K20" s="60"/>
      <c r="L20" s="61"/>
      <c r="M20" s="62"/>
      <c r="N20" s="60"/>
      <c r="O20" s="61"/>
      <c r="P20" s="62"/>
      <c r="Q20" s="60"/>
      <c r="R20" s="61"/>
      <c r="S20" s="62"/>
      <c r="T20" s="60"/>
      <c r="U20" s="61"/>
      <c r="V20" s="62"/>
    </row>
    <row r="21" spans="1:134" ht="15" customHeight="1">
      <c r="A21" s="116" t="s">
        <v>4</v>
      </c>
      <c r="B21" s="117" t="s">
        <v>255</v>
      </c>
      <c r="C21" s="115"/>
      <c r="D21" s="112"/>
      <c r="E21" s="112"/>
      <c r="F21" s="113"/>
      <c r="G21" s="218"/>
      <c r="H21" s="60"/>
      <c r="I21" s="61"/>
      <c r="J21" s="62"/>
      <c r="K21" s="60"/>
      <c r="L21" s="61"/>
      <c r="M21" s="62"/>
      <c r="N21" s="60"/>
      <c r="O21" s="61"/>
      <c r="P21" s="62"/>
      <c r="Q21" s="60"/>
      <c r="R21" s="61"/>
      <c r="S21" s="62"/>
      <c r="T21" s="60"/>
      <c r="U21" s="61"/>
      <c r="V21" s="62"/>
    </row>
    <row r="22" spans="1:134" ht="15" customHeight="1">
      <c r="A22" s="94" t="s">
        <v>185</v>
      </c>
      <c r="B22" s="82" t="s">
        <v>6</v>
      </c>
      <c r="C22" s="83"/>
      <c r="D22" s="135"/>
      <c r="E22" s="135"/>
      <c r="F22" s="136"/>
      <c r="G22" s="218"/>
      <c r="H22" s="60"/>
      <c r="I22" s="61"/>
      <c r="J22" s="62"/>
      <c r="K22" s="60"/>
      <c r="L22" s="61"/>
      <c r="M22" s="62"/>
      <c r="N22" s="60"/>
      <c r="O22" s="61"/>
      <c r="P22" s="62"/>
      <c r="Q22" s="60"/>
      <c r="R22" s="61"/>
      <c r="S22" s="62"/>
      <c r="T22" s="60"/>
      <c r="U22" s="61"/>
      <c r="V22" s="62"/>
    </row>
    <row r="23" spans="1:134" ht="15" customHeight="1">
      <c r="A23" s="94" t="s">
        <v>184</v>
      </c>
      <c r="B23" s="82" t="s">
        <v>5</v>
      </c>
      <c r="C23" s="83"/>
      <c r="D23" s="135"/>
      <c r="E23" s="135"/>
      <c r="F23" s="136"/>
      <c r="G23" s="218"/>
      <c r="H23" s="60"/>
      <c r="I23" s="61"/>
      <c r="J23" s="62"/>
      <c r="K23" s="60"/>
      <c r="L23" s="61"/>
      <c r="M23" s="62"/>
      <c r="N23" s="60"/>
      <c r="O23" s="61"/>
      <c r="P23" s="62"/>
      <c r="Q23" s="60"/>
      <c r="R23" s="61"/>
      <c r="S23" s="62"/>
      <c r="T23" s="60"/>
      <c r="U23" s="61"/>
      <c r="V23" s="62"/>
    </row>
    <row r="24" spans="1:134" ht="15" customHeight="1" thickBot="1">
      <c r="A24" s="95" t="s">
        <v>202</v>
      </c>
      <c r="B24" s="9" t="s">
        <v>15</v>
      </c>
      <c r="C24" s="91"/>
      <c r="D24" s="133"/>
      <c r="E24" s="133"/>
      <c r="F24" s="134"/>
      <c r="G24" s="218"/>
      <c r="H24" s="60"/>
      <c r="I24" s="61"/>
      <c r="J24" s="62"/>
      <c r="K24" s="60"/>
      <c r="L24" s="61"/>
      <c r="M24" s="62"/>
      <c r="N24" s="60"/>
      <c r="O24" s="61"/>
      <c r="P24" s="62"/>
      <c r="Q24" s="60"/>
      <c r="R24" s="61"/>
      <c r="S24" s="62"/>
      <c r="T24" s="60"/>
      <c r="U24" s="61"/>
      <c r="V24" s="62"/>
    </row>
    <row r="25" spans="1:134" ht="15" customHeight="1" thickBot="1">
      <c r="A25" s="220" t="str">
        <f>IFERROR((#REF!+D25+E25+F25)/#REF!,"")</f>
        <v/>
      </c>
      <c r="B25" s="8" t="s">
        <v>27</v>
      </c>
      <c r="C25" s="88"/>
      <c r="D25" s="35">
        <f>SUM(D22:D24)</f>
        <v>0</v>
      </c>
      <c r="E25" s="35">
        <f>SUM(E22:E24)</f>
        <v>0</v>
      </c>
      <c r="F25" s="231">
        <f>SUM(F22:F24)</f>
        <v>0</v>
      </c>
      <c r="G25" s="218"/>
      <c r="H25" s="60"/>
      <c r="I25" s="61"/>
      <c r="J25" s="62"/>
      <c r="K25" s="60"/>
      <c r="L25" s="61"/>
      <c r="M25" s="62"/>
      <c r="N25" s="60"/>
      <c r="O25" s="61"/>
      <c r="P25" s="62"/>
      <c r="Q25" s="60"/>
      <c r="R25" s="61"/>
      <c r="S25" s="62"/>
      <c r="T25" s="60"/>
      <c r="U25" s="61"/>
      <c r="V25" s="62"/>
    </row>
    <row r="26" spans="1:134" ht="15" customHeight="1">
      <c r="A26" s="118" t="s">
        <v>28</v>
      </c>
      <c r="B26" s="119" t="s">
        <v>257</v>
      </c>
      <c r="C26" s="115"/>
      <c r="D26" s="110"/>
      <c r="E26" s="110"/>
      <c r="F26" s="111"/>
      <c r="G26" s="218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</row>
    <row r="27" spans="1:134" ht="15" customHeight="1">
      <c r="A27" s="96" t="s">
        <v>223</v>
      </c>
      <c r="B27" s="6" t="s">
        <v>29</v>
      </c>
      <c r="C27" s="4"/>
      <c r="D27" s="135"/>
      <c r="E27" s="182"/>
      <c r="F27" s="136"/>
      <c r="G27" s="218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</row>
    <row r="28" spans="1:134" ht="15" customHeight="1">
      <c r="A28" s="96" t="s">
        <v>223</v>
      </c>
      <c r="B28" s="6" t="s">
        <v>31</v>
      </c>
      <c r="C28" s="4"/>
      <c r="D28" s="135"/>
      <c r="E28" s="182"/>
      <c r="F28" s="136"/>
      <c r="G28" s="218"/>
      <c r="H28" s="60"/>
      <c r="I28" s="61"/>
      <c r="J28" s="62"/>
      <c r="K28" s="60"/>
      <c r="L28" s="61"/>
      <c r="M28" s="62"/>
      <c r="N28" s="60"/>
      <c r="O28" s="61"/>
      <c r="P28" s="62"/>
      <c r="Q28" s="60"/>
      <c r="R28" s="61"/>
      <c r="S28" s="62"/>
      <c r="T28" s="60"/>
      <c r="U28" s="61"/>
      <c r="V28" s="62"/>
    </row>
    <row r="29" spans="1:134" ht="15" customHeight="1">
      <c r="A29" s="96" t="s">
        <v>225</v>
      </c>
      <c r="B29" s="6" t="s">
        <v>33</v>
      </c>
      <c r="C29" s="4"/>
      <c r="D29" s="135"/>
      <c r="E29" s="182"/>
      <c r="F29" s="136"/>
      <c r="G29" s="218"/>
      <c r="H29" s="60"/>
      <c r="I29" s="61"/>
      <c r="J29" s="62"/>
      <c r="K29" s="60"/>
      <c r="L29" s="61"/>
      <c r="M29" s="62"/>
      <c r="N29" s="60"/>
      <c r="O29" s="61"/>
      <c r="P29" s="62"/>
      <c r="Q29" s="60"/>
      <c r="R29" s="61"/>
      <c r="S29" s="62"/>
      <c r="T29" s="60"/>
      <c r="U29" s="61"/>
      <c r="V29" s="62"/>
    </row>
    <row r="30" spans="1:134" ht="15" customHeight="1">
      <c r="A30" s="96" t="s">
        <v>224</v>
      </c>
      <c r="B30" s="6" t="s">
        <v>30</v>
      </c>
      <c r="C30" s="4"/>
      <c r="D30" s="135"/>
      <c r="E30" s="182"/>
      <c r="F30" s="136"/>
      <c r="G30" s="218"/>
      <c r="H30" s="60"/>
      <c r="I30" s="61"/>
      <c r="J30" s="62"/>
      <c r="K30" s="60"/>
      <c r="L30" s="61"/>
      <c r="M30" s="62"/>
      <c r="N30" s="60"/>
      <c r="O30" s="61"/>
      <c r="P30" s="62"/>
      <c r="Q30" s="60"/>
      <c r="R30" s="61"/>
      <c r="S30" s="62"/>
      <c r="T30" s="60"/>
      <c r="U30" s="61"/>
      <c r="V30" s="62"/>
    </row>
    <row r="31" spans="1:134" ht="15" customHeight="1">
      <c r="A31" s="97" t="s">
        <v>282</v>
      </c>
      <c r="B31" s="6" t="s">
        <v>93</v>
      </c>
      <c r="C31" s="4"/>
      <c r="D31" s="135"/>
      <c r="E31" s="182"/>
      <c r="F31" s="136"/>
      <c r="G31" s="218"/>
      <c r="H31" s="60"/>
      <c r="I31" s="61"/>
      <c r="J31" s="62"/>
      <c r="K31" s="60"/>
      <c r="L31" s="61"/>
      <c r="M31" s="62"/>
      <c r="N31" s="60"/>
      <c r="O31" s="61"/>
      <c r="P31" s="62"/>
      <c r="Q31" s="60"/>
      <c r="R31" s="61"/>
      <c r="S31" s="62"/>
      <c r="T31" s="60"/>
      <c r="U31" s="61"/>
      <c r="V31" s="62"/>
    </row>
    <row r="32" spans="1:134" s="5" customFormat="1" ht="15" customHeight="1" thickBot="1">
      <c r="A32" s="95" t="s">
        <v>226</v>
      </c>
      <c r="B32" s="9" t="s">
        <v>34</v>
      </c>
      <c r="C32" s="91"/>
      <c r="D32" s="133"/>
      <c r="E32" s="181"/>
      <c r="F32" s="134"/>
      <c r="G32" s="218"/>
      <c r="H32" s="60"/>
      <c r="I32" s="61"/>
      <c r="J32" s="62"/>
      <c r="K32" s="60"/>
      <c r="L32" s="61"/>
      <c r="M32" s="62"/>
      <c r="N32" s="60"/>
      <c r="O32" s="61"/>
      <c r="P32" s="62"/>
      <c r="Q32" s="60"/>
      <c r="R32" s="61"/>
      <c r="S32" s="62"/>
      <c r="T32" s="60"/>
      <c r="U32" s="61"/>
      <c r="V32" s="62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</row>
    <row r="33" spans="1:22" ht="15" customHeight="1" thickBot="1">
      <c r="A33" s="220" t="str">
        <f>IFERROR((#REF!+D33+E33+F33)/#REF!,"")</f>
        <v/>
      </c>
      <c r="B33" s="8" t="s">
        <v>35</v>
      </c>
      <c r="C33" s="88"/>
      <c r="D33" s="34">
        <f>SUM(D27:D32)</f>
        <v>0</v>
      </c>
      <c r="E33" s="34">
        <f>SUM(E27:E32)</f>
        <v>0</v>
      </c>
      <c r="F33" s="232">
        <f>SUM(F27:F32)</f>
        <v>0</v>
      </c>
      <c r="G33" s="218"/>
      <c r="H33" s="60"/>
      <c r="I33" s="61"/>
      <c r="J33" s="62"/>
      <c r="K33" s="60"/>
      <c r="L33" s="61"/>
      <c r="M33" s="62"/>
      <c r="N33" s="60"/>
      <c r="O33" s="61"/>
      <c r="P33" s="62"/>
      <c r="Q33" s="60"/>
      <c r="R33" s="61"/>
      <c r="S33" s="62"/>
      <c r="T33" s="60"/>
      <c r="U33" s="61"/>
      <c r="V33" s="62"/>
    </row>
    <row r="34" spans="1:22" ht="15" customHeight="1">
      <c r="A34" s="118" t="s">
        <v>36</v>
      </c>
      <c r="B34" s="119" t="s">
        <v>258</v>
      </c>
      <c r="C34" s="115"/>
      <c r="D34" s="110"/>
      <c r="E34" s="110"/>
      <c r="F34" s="111"/>
      <c r="G34" s="218"/>
      <c r="H34" s="60"/>
      <c r="I34" s="61"/>
      <c r="J34" s="62"/>
      <c r="K34" s="60"/>
      <c r="L34" s="61"/>
      <c r="M34" s="62"/>
      <c r="N34" s="60"/>
      <c r="O34" s="61"/>
      <c r="P34" s="62"/>
      <c r="Q34" s="60"/>
      <c r="R34" s="61"/>
      <c r="S34" s="62"/>
      <c r="T34" s="60"/>
      <c r="U34" s="61"/>
      <c r="V34" s="62"/>
    </row>
    <row r="35" spans="1:22" ht="15" customHeight="1">
      <c r="A35" s="96" t="s">
        <v>229</v>
      </c>
      <c r="B35" s="6" t="s">
        <v>37</v>
      </c>
      <c r="C35" s="4"/>
      <c r="D35" s="135"/>
      <c r="E35" s="182"/>
      <c r="F35" s="136"/>
      <c r="G35" s="218"/>
      <c r="H35" s="60"/>
      <c r="I35" s="61"/>
      <c r="J35" s="62"/>
      <c r="K35" s="60"/>
      <c r="L35" s="61"/>
      <c r="M35" s="62"/>
      <c r="N35" s="60"/>
      <c r="O35" s="61"/>
      <c r="P35" s="62"/>
      <c r="Q35" s="60"/>
      <c r="R35" s="61"/>
      <c r="S35" s="62"/>
      <c r="T35" s="60"/>
      <c r="U35" s="61"/>
      <c r="V35" s="62"/>
    </row>
    <row r="36" spans="1:22" ht="15" customHeight="1">
      <c r="A36" s="96" t="s">
        <v>229</v>
      </c>
      <c r="B36" s="6" t="s">
        <v>38</v>
      </c>
      <c r="C36" s="4"/>
      <c r="D36" s="135"/>
      <c r="E36" s="182"/>
      <c r="F36" s="136"/>
      <c r="G36" s="218"/>
      <c r="H36" s="60"/>
      <c r="I36" s="61"/>
      <c r="J36" s="62"/>
      <c r="K36" s="60"/>
      <c r="L36" s="61"/>
      <c r="M36" s="62"/>
      <c r="N36" s="60"/>
      <c r="O36" s="61"/>
      <c r="P36" s="62"/>
      <c r="Q36" s="60"/>
      <c r="R36" s="61"/>
      <c r="S36" s="62"/>
      <c r="T36" s="60"/>
      <c r="U36" s="61"/>
      <c r="V36" s="62"/>
    </row>
    <row r="37" spans="1:22" ht="15" customHeight="1">
      <c r="A37" s="96" t="s">
        <v>227</v>
      </c>
      <c r="B37" s="6" t="s">
        <v>33</v>
      </c>
      <c r="C37" s="4"/>
      <c r="D37" s="137"/>
      <c r="E37" s="183"/>
      <c r="F37" s="138"/>
      <c r="G37" s="218"/>
      <c r="H37" s="60"/>
      <c r="I37" s="61"/>
      <c r="J37" s="62"/>
      <c r="K37" s="60"/>
      <c r="L37" s="61"/>
      <c r="M37" s="62"/>
      <c r="N37" s="60"/>
      <c r="O37" s="61"/>
      <c r="P37" s="62"/>
      <c r="Q37" s="60"/>
      <c r="R37" s="61"/>
      <c r="S37" s="62"/>
      <c r="T37" s="60"/>
      <c r="U37" s="61"/>
      <c r="V37" s="62"/>
    </row>
    <row r="38" spans="1:22" ht="15" customHeight="1">
      <c r="A38" s="98" t="s">
        <v>211</v>
      </c>
      <c r="B38" s="32" t="s">
        <v>18</v>
      </c>
      <c r="C38" s="81"/>
      <c r="D38" s="139"/>
      <c r="E38" s="184"/>
      <c r="F38" s="140"/>
      <c r="G38" s="218"/>
      <c r="H38" s="60"/>
      <c r="I38" s="61"/>
      <c r="J38" s="62"/>
      <c r="K38" s="60"/>
      <c r="L38" s="61"/>
      <c r="M38" s="62"/>
      <c r="N38" s="60"/>
      <c r="O38" s="61"/>
      <c r="P38" s="62"/>
      <c r="Q38" s="60"/>
      <c r="R38" s="61"/>
      <c r="S38" s="62"/>
      <c r="T38" s="60"/>
      <c r="U38" s="61"/>
      <c r="V38" s="62"/>
    </row>
    <row r="39" spans="1:22" ht="15" customHeight="1">
      <c r="A39" s="96" t="s">
        <v>211</v>
      </c>
      <c r="B39" s="6" t="s">
        <v>26</v>
      </c>
      <c r="C39" s="4"/>
      <c r="D39" s="137"/>
      <c r="E39" s="183"/>
      <c r="F39" s="138"/>
      <c r="G39" s="218"/>
      <c r="H39" s="60"/>
      <c r="I39" s="61"/>
      <c r="J39" s="62"/>
      <c r="K39" s="60"/>
      <c r="L39" s="61"/>
      <c r="M39" s="62"/>
      <c r="N39" s="60"/>
      <c r="O39" s="61"/>
      <c r="P39" s="62"/>
      <c r="Q39" s="60"/>
      <c r="R39" s="61"/>
      <c r="S39" s="62"/>
      <c r="T39" s="60"/>
      <c r="U39" s="61"/>
      <c r="V39" s="62"/>
    </row>
    <row r="40" spans="1:22" ht="15" customHeight="1" thickBot="1">
      <c r="A40" s="95" t="s">
        <v>228</v>
      </c>
      <c r="B40" s="9" t="s">
        <v>39</v>
      </c>
      <c r="C40" s="91"/>
      <c r="D40" s="141"/>
      <c r="E40" s="185"/>
      <c r="F40" s="142"/>
      <c r="G40" s="218"/>
      <c r="H40" s="60"/>
      <c r="I40" s="61"/>
      <c r="J40" s="62"/>
      <c r="K40" s="60"/>
      <c r="L40" s="61"/>
      <c r="M40" s="62"/>
      <c r="N40" s="60"/>
      <c r="O40" s="61"/>
      <c r="P40" s="62"/>
      <c r="Q40" s="60"/>
      <c r="R40" s="61"/>
      <c r="S40" s="62"/>
      <c r="T40" s="60"/>
      <c r="U40" s="61"/>
      <c r="V40" s="62"/>
    </row>
    <row r="41" spans="1:22" ht="15" customHeight="1" thickBot="1">
      <c r="A41" s="220" t="str">
        <f>IFERROR((#REF!+D41+E41+F41)/#REF!,"")</f>
        <v/>
      </c>
      <c r="B41" s="8" t="s">
        <v>40</v>
      </c>
      <c r="C41" s="88"/>
      <c r="D41" s="35">
        <f>SUM(D35:D40)</f>
        <v>0</v>
      </c>
      <c r="E41" s="35">
        <f>SUM(E35:E40)</f>
        <v>0</v>
      </c>
      <c r="F41" s="231">
        <f>SUM(F35:F40)</f>
        <v>0</v>
      </c>
      <c r="G41" s="218"/>
      <c r="H41" s="60"/>
      <c r="I41" s="61"/>
      <c r="J41" s="62"/>
      <c r="K41" s="60"/>
      <c r="L41" s="61"/>
      <c r="M41" s="62"/>
      <c r="N41" s="60"/>
      <c r="O41" s="61"/>
      <c r="P41" s="62"/>
      <c r="Q41" s="60"/>
      <c r="R41" s="61"/>
      <c r="S41" s="62"/>
      <c r="T41" s="60"/>
      <c r="U41" s="61"/>
      <c r="V41" s="62"/>
    </row>
    <row r="42" spans="1:22" ht="15" customHeight="1">
      <c r="A42" s="120" t="s">
        <v>41</v>
      </c>
      <c r="B42" s="121" t="s">
        <v>42</v>
      </c>
      <c r="C42" s="122"/>
      <c r="D42" s="112"/>
      <c r="E42" s="112"/>
      <c r="F42" s="113"/>
      <c r="G42" s="218"/>
      <c r="H42" s="60"/>
      <c r="I42" s="61"/>
      <c r="J42" s="62"/>
      <c r="K42" s="60"/>
      <c r="L42" s="61"/>
      <c r="M42" s="62"/>
      <c r="N42" s="60"/>
      <c r="O42" s="61"/>
      <c r="P42" s="62"/>
      <c r="Q42" s="60"/>
      <c r="R42" s="61"/>
      <c r="S42" s="62"/>
      <c r="T42" s="60"/>
      <c r="U42" s="61"/>
      <c r="V42" s="62"/>
    </row>
    <row r="43" spans="1:22" ht="15" customHeight="1">
      <c r="A43" s="97" t="s">
        <v>234</v>
      </c>
      <c r="B43" s="6" t="s">
        <v>47</v>
      </c>
      <c r="C43" s="4"/>
      <c r="D43" s="137"/>
      <c r="E43" s="183"/>
      <c r="F43" s="138"/>
      <c r="G43" s="218"/>
      <c r="H43" s="60"/>
      <c r="I43" s="61"/>
      <c r="J43" s="62"/>
      <c r="K43" s="60"/>
      <c r="L43" s="61"/>
      <c r="M43" s="62"/>
      <c r="N43" s="60"/>
      <c r="O43" s="61"/>
      <c r="P43" s="62"/>
      <c r="Q43" s="60"/>
      <c r="R43" s="61"/>
      <c r="S43" s="62"/>
      <c r="T43" s="60"/>
      <c r="U43" s="61"/>
      <c r="V43" s="62"/>
    </row>
    <row r="44" spans="1:22" ht="15" customHeight="1">
      <c r="A44" s="94" t="s">
        <v>230</v>
      </c>
      <c r="B44" s="82" t="s">
        <v>43</v>
      </c>
      <c r="C44" s="83"/>
      <c r="D44" s="143"/>
      <c r="E44" s="186"/>
      <c r="F44" s="144"/>
      <c r="G44" s="218"/>
      <c r="H44" s="60"/>
      <c r="I44" s="61"/>
      <c r="J44" s="62"/>
      <c r="K44" s="60"/>
      <c r="L44" s="61"/>
      <c r="M44" s="62"/>
      <c r="N44" s="60"/>
      <c r="O44" s="61"/>
      <c r="P44" s="62"/>
      <c r="Q44" s="60"/>
      <c r="R44" s="61"/>
      <c r="S44" s="62"/>
      <c r="T44" s="60"/>
      <c r="U44" s="61"/>
      <c r="V44" s="62"/>
    </row>
    <row r="45" spans="1:22" ht="15" customHeight="1">
      <c r="A45" s="96" t="s">
        <v>232</v>
      </c>
      <c r="B45" s="6" t="s">
        <v>45</v>
      </c>
      <c r="C45" s="4"/>
      <c r="D45" s="143"/>
      <c r="E45" s="186"/>
      <c r="F45" s="144"/>
      <c r="G45" s="218"/>
      <c r="H45" s="60"/>
      <c r="I45" s="61"/>
      <c r="J45" s="62"/>
      <c r="K45" s="60"/>
      <c r="L45" s="61"/>
      <c r="M45" s="62"/>
      <c r="N45" s="60"/>
      <c r="O45" s="61"/>
      <c r="P45" s="62"/>
      <c r="Q45" s="60"/>
      <c r="R45" s="61"/>
      <c r="S45" s="62"/>
      <c r="T45" s="60"/>
      <c r="U45" s="61"/>
      <c r="V45" s="62"/>
    </row>
    <row r="46" spans="1:22" ht="15" customHeight="1">
      <c r="A46" s="98" t="s">
        <v>231</v>
      </c>
      <c r="B46" s="32" t="s">
        <v>44</v>
      </c>
      <c r="C46" s="81"/>
      <c r="D46" s="145"/>
      <c r="E46" s="187"/>
      <c r="F46" s="146"/>
      <c r="G46" s="218"/>
      <c r="H46" s="60"/>
      <c r="I46" s="61"/>
      <c r="J46" s="62"/>
      <c r="K46" s="60"/>
      <c r="L46" s="61"/>
      <c r="M46" s="62"/>
      <c r="N46" s="60"/>
      <c r="O46" s="61"/>
      <c r="P46" s="62"/>
      <c r="Q46" s="60"/>
      <c r="R46" s="61"/>
      <c r="S46" s="62"/>
      <c r="T46" s="60"/>
      <c r="U46" s="61"/>
      <c r="V46" s="62"/>
    </row>
    <row r="47" spans="1:22" ht="15" customHeight="1" thickBot="1">
      <c r="A47" s="95" t="s">
        <v>233</v>
      </c>
      <c r="B47" s="9" t="s">
        <v>46</v>
      </c>
      <c r="C47" s="91"/>
      <c r="D47" s="147"/>
      <c r="E47" s="188"/>
      <c r="F47" s="148"/>
      <c r="G47" s="218"/>
      <c r="H47" s="60"/>
      <c r="I47" s="61"/>
      <c r="J47" s="62"/>
      <c r="K47" s="60"/>
      <c r="L47" s="61"/>
      <c r="M47" s="62"/>
      <c r="N47" s="60"/>
      <c r="O47" s="61"/>
      <c r="P47" s="62"/>
      <c r="Q47" s="60"/>
      <c r="R47" s="61"/>
      <c r="S47" s="62"/>
      <c r="T47" s="60"/>
      <c r="U47" s="61"/>
      <c r="V47" s="62"/>
    </row>
    <row r="48" spans="1:22" ht="15" customHeight="1" thickBot="1">
      <c r="A48" s="220" t="str">
        <f>IFERROR((#REF!+D48+E48+F48)/#REF!,"")</f>
        <v/>
      </c>
      <c r="B48" s="8" t="s">
        <v>48</v>
      </c>
      <c r="C48" s="88"/>
      <c r="D48" s="35">
        <f>SUM(D43:D47)</f>
        <v>0</v>
      </c>
      <c r="E48" s="35">
        <f>SUM(E43:E47)</f>
        <v>0</v>
      </c>
      <c r="F48" s="231">
        <f>SUM(F43:F47)</f>
        <v>0</v>
      </c>
      <c r="G48" s="218"/>
      <c r="H48" s="60"/>
      <c r="I48" s="61"/>
      <c r="J48" s="62"/>
      <c r="K48" s="60"/>
      <c r="L48" s="61"/>
      <c r="M48" s="62"/>
      <c r="N48" s="60"/>
      <c r="O48" s="61"/>
      <c r="P48" s="62"/>
      <c r="Q48" s="60"/>
      <c r="R48" s="61"/>
      <c r="S48" s="62"/>
      <c r="T48" s="60"/>
      <c r="U48" s="61"/>
      <c r="V48" s="62"/>
    </row>
    <row r="49" spans="1:134" ht="15" customHeight="1">
      <c r="A49" s="120" t="s">
        <v>49</v>
      </c>
      <c r="B49" s="123" t="s">
        <v>259</v>
      </c>
      <c r="C49" s="124"/>
      <c r="D49" s="110"/>
      <c r="E49" s="110"/>
      <c r="F49" s="111"/>
      <c r="G49" s="218"/>
      <c r="H49" s="60"/>
      <c r="I49" s="61"/>
      <c r="J49" s="62"/>
      <c r="K49" s="60"/>
      <c r="L49" s="61"/>
      <c r="M49" s="62"/>
      <c r="N49" s="60"/>
      <c r="O49" s="61"/>
      <c r="P49" s="62"/>
      <c r="Q49" s="60"/>
      <c r="R49" s="61"/>
      <c r="S49" s="62"/>
      <c r="T49" s="60"/>
      <c r="U49" s="61"/>
      <c r="V49" s="62"/>
    </row>
    <row r="50" spans="1:134" ht="15" customHeight="1">
      <c r="A50" s="97" t="s">
        <v>235</v>
      </c>
      <c r="B50" s="6" t="s">
        <v>50</v>
      </c>
      <c r="C50" s="4"/>
      <c r="D50" s="135"/>
      <c r="E50" s="182"/>
      <c r="F50" s="136"/>
      <c r="G50" s="218"/>
      <c r="H50" s="60"/>
      <c r="I50" s="61"/>
      <c r="J50" s="62"/>
      <c r="K50" s="60"/>
      <c r="L50" s="61"/>
      <c r="M50" s="62"/>
      <c r="N50" s="60"/>
      <c r="O50" s="61"/>
      <c r="P50" s="62"/>
      <c r="Q50" s="60"/>
      <c r="R50" s="61"/>
      <c r="S50" s="62"/>
      <c r="T50" s="60"/>
      <c r="U50" s="61"/>
      <c r="V50" s="62"/>
    </row>
    <row r="51" spans="1:134" ht="15" customHeight="1">
      <c r="A51" s="97" t="s">
        <v>236</v>
      </c>
      <c r="B51" s="6" t="s">
        <v>51</v>
      </c>
      <c r="C51" s="4"/>
      <c r="D51" s="135"/>
      <c r="E51" s="182"/>
      <c r="F51" s="136"/>
      <c r="G51" s="218"/>
      <c r="H51" s="60"/>
      <c r="I51" s="61"/>
      <c r="J51" s="62"/>
      <c r="K51" s="60"/>
      <c r="L51" s="61"/>
      <c r="M51" s="62"/>
      <c r="N51" s="60"/>
      <c r="O51" s="61"/>
      <c r="P51" s="62"/>
      <c r="Q51" s="60"/>
      <c r="R51" s="61"/>
      <c r="S51" s="62"/>
      <c r="T51" s="60"/>
      <c r="U51" s="61"/>
      <c r="V51" s="62"/>
    </row>
    <row r="52" spans="1:134" ht="15" customHeight="1">
      <c r="A52" s="97" t="s">
        <v>237</v>
      </c>
      <c r="B52" s="6" t="s">
        <v>52</v>
      </c>
      <c r="C52" s="4"/>
      <c r="D52" s="135"/>
      <c r="E52" s="182"/>
      <c r="F52" s="136"/>
      <c r="G52" s="218"/>
      <c r="H52" s="60"/>
      <c r="I52" s="61"/>
      <c r="J52" s="62"/>
      <c r="K52" s="60"/>
      <c r="L52" s="61"/>
      <c r="M52" s="62"/>
      <c r="N52" s="60"/>
      <c r="O52" s="61"/>
      <c r="P52" s="62"/>
      <c r="Q52" s="60"/>
      <c r="R52" s="61"/>
      <c r="S52" s="62"/>
      <c r="T52" s="60"/>
      <c r="U52" s="61"/>
      <c r="V52" s="62"/>
    </row>
    <row r="53" spans="1:134" ht="15" customHeight="1">
      <c r="A53" s="97" t="s">
        <v>238</v>
      </c>
      <c r="B53" s="6" t="s">
        <v>173</v>
      </c>
      <c r="C53" s="4"/>
      <c r="D53" s="131"/>
      <c r="E53" s="180"/>
      <c r="F53" s="132"/>
      <c r="G53" s="218"/>
      <c r="H53" s="60"/>
      <c r="I53" s="61"/>
      <c r="J53" s="62"/>
      <c r="K53" s="60"/>
      <c r="L53" s="61"/>
      <c r="M53" s="62"/>
      <c r="N53" s="60"/>
      <c r="O53" s="61"/>
      <c r="P53" s="62"/>
      <c r="Q53" s="60"/>
      <c r="R53" s="61"/>
      <c r="S53" s="62"/>
      <c r="T53" s="60"/>
      <c r="U53" s="61"/>
      <c r="V53" s="62"/>
    </row>
    <row r="54" spans="1:134" ht="15" customHeight="1" thickBot="1">
      <c r="A54" s="95" t="s">
        <v>239</v>
      </c>
      <c r="B54" s="9" t="s">
        <v>53</v>
      </c>
      <c r="C54" s="100"/>
      <c r="D54" s="149"/>
      <c r="E54" s="189"/>
      <c r="F54" s="150"/>
      <c r="G54" s="218"/>
      <c r="H54" s="60"/>
      <c r="I54" s="61"/>
      <c r="J54" s="62"/>
      <c r="K54" s="60"/>
      <c r="L54" s="61"/>
      <c r="M54" s="62"/>
      <c r="N54" s="60"/>
      <c r="O54" s="61"/>
      <c r="P54" s="62"/>
      <c r="Q54" s="60"/>
      <c r="R54" s="61"/>
      <c r="S54" s="62"/>
      <c r="T54" s="60"/>
      <c r="U54" s="61"/>
      <c r="V54" s="62"/>
    </row>
    <row r="55" spans="1:134" ht="15" customHeight="1" thickBot="1">
      <c r="A55" s="220" t="str">
        <f>IFERROR((#REF!+D55+E55+F55)/#REF!,"")</f>
        <v/>
      </c>
      <c r="B55" s="8" t="s">
        <v>54</v>
      </c>
      <c r="C55" s="88"/>
      <c r="D55" s="99">
        <f>SUM(D50:D54)</f>
        <v>0</v>
      </c>
      <c r="E55" s="99">
        <f>SUM(E50:E54)</f>
        <v>0</v>
      </c>
      <c r="F55" s="233">
        <f>SUM(F50:F54)</f>
        <v>0</v>
      </c>
      <c r="G55" s="218"/>
      <c r="H55" s="60"/>
      <c r="I55" s="61"/>
      <c r="J55" s="62"/>
      <c r="K55" s="60"/>
      <c r="L55" s="61"/>
      <c r="M55" s="62"/>
      <c r="N55" s="60"/>
      <c r="O55" s="61"/>
      <c r="P55" s="62"/>
      <c r="Q55" s="60"/>
      <c r="R55" s="61"/>
      <c r="S55" s="62"/>
      <c r="T55" s="60"/>
      <c r="U55" s="61"/>
      <c r="V55" s="62"/>
    </row>
    <row r="56" spans="1:134" ht="15" customHeight="1">
      <c r="A56" s="120" t="s">
        <v>55</v>
      </c>
      <c r="B56" s="125" t="s">
        <v>56</v>
      </c>
      <c r="C56" s="124"/>
      <c r="D56" s="112"/>
      <c r="E56" s="112"/>
      <c r="F56" s="113"/>
      <c r="G56" s="218"/>
      <c r="H56" s="60"/>
      <c r="I56" s="61"/>
      <c r="J56" s="62"/>
      <c r="K56" s="60"/>
      <c r="L56" s="61"/>
      <c r="M56" s="62"/>
      <c r="N56" s="60"/>
      <c r="O56" s="61"/>
      <c r="P56" s="62"/>
      <c r="Q56" s="60"/>
      <c r="R56" s="61"/>
      <c r="S56" s="62"/>
      <c r="T56" s="60"/>
      <c r="U56" s="61"/>
      <c r="V56" s="62"/>
    </row>
    <row r="57" spans="1:134" s="12" customFormat="1">
      <c r="A57" s="96" t="s">
        <v>240</v>
      </c>
      <c r="B57" s="6" t="s">
        <v>57</v>
      </c>
      <c r="C57" s="10"/>
      <c r="D57" s="151"/>
      <c r="E57" s="190"/>
      <c r="F57" s="152"/>
      <c r="G57" s="221"/>
      <c r="H57" s="47"/>
      <c r="I57" s="48"/>
      <c r="J57" s="48"/>
      <c r="K57" s="47"/>
      <c r="L57" s="48"/>
      <c r="M57" s="48"/>
      <c r="N57" s="47"/>
      <c r="O57" s="48"/>
      <c r="P57" s="48"/>
      <c r="Q57" s="47"/>
      <c r="R57" s="48"/>
      <c r="S57" s="48"/>
      <c r="T57" s="47"/>
      <c r="U57" s="48"/>
      <c r="V57" s="48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64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</row>
    <row r="58" spans="1:134" ht="15" customHeight="1">
      <c r="A58" s="96" t="s">
        <v>241</v>
      </c>
      <c r="B58" s="6" t="s">
        <v>58</v>
      </c>
      <c r="C58" s="4"/>
      <c r="D58" s="135"/>
      <c r="E58" s="182"/>
      <c r="F58" s="136"/>
      <c r="G58" s="218"/>
      <c r="H58" s="60"/>
      <c r="I58" s="61"/>
      <c r="J58" s="62"/>
      <c r="K58" s="60"/>
      <c r="L58" s="61"/>
      <c r="M58" s="62"/>
      <c r="N58" s="60"/>
      <c r="O58" s="61"/>
      <c r="P58" s="62"/>
      <c r="Q58" s="60"/>
      <c r="R58" s="61"/>
      <c r="S58" s="62"/>
      <c r="T58" s="60"/>
      <c r="U58" s="61"/>
      <c r="V58" s="62"/>
    </row>
    <row r="59" spans="1:134" ht="15" customHeight="1">
      <c r="A59" s="97" t="s">
        <v>245</v>
      </c>
      <c r="B59" s="6" t="s">
        <v>60</v>
      </c>
      <c r="C59" s="4"/>
      <c r="D59" s="135"/>
      <c r="E59" s="182"/>
      <c r="F59" s="136"/>
      <c r="G59" s="218"/>
      <c r="H59" s="60"/>
      <c r="I59" s="61"/>
      <c r="J59" s="62"/>
      <c r="K59" s="60"/>
      <c r="L59" s="61"/>
      <c r="M59" s="62"/>
      <c r="N59" s="60"/>
      <c r="O59" s="61"/>
      <c r="P59" s="62"/>
      <c r="Q59" s="60"/>
      <c r="R59" s="61"/>
      <c r="S59" s="62"/>
      <c r="T59" s="60"/>
      <c r="U59" s="61"/>
      <c r="V59" s="62"/>
    </row>
    <row r="60" spans="1:134" ht="15" customHeight="1">
      <c r="A60" s="97" t="s">
        <v>242</v>
      </c>
      <c r="B60" s="89" t="s">
        <v>243</v>
      </c>
      <c r="C60" s="4"/>
      <c r="D60" s="135"/>
      <c r="E60" s="182"/>
      <c r="F60" s="136"/>
      <c r="G60" s="218"/>
      <c r="H60" s="60"/>
      <c r="I60" s="61"/>
      <c r="J60" s="62"/>
      <c r="K60" s="60"/>
      <c r="L60" s="61"/>
      <c r="M60" s="62"/>
      <c r="N60" s="60"/>
      <c r="O60" s="61"/>
      <c r="P60" s="62"/>
      <c r="Q60" s="60"/>
      <c r="R60" s="61"/>
      <c r="S60" s="62"/>
      <c r="T60" s="60"/>
      <c r="U60" s="61"/>
      <c r="V60" s="62"/>
    </row>
    <row r="61" spans="1:134" ht="15" customHeight="1">
      <c r="A61" s="97" t="s">
        <v>247</v>
      </c>
      <c r="B61" s="6" t="s">
        <v>62</v>
      </c>
      <c r="C61" s="4"/>
      <c r="D61" s="135"/>
      <c r="E61" s="182"/>
      <c r="F61" s="136"/>
      <c r="G61" s="218"/>
      <c r="H61" s="60"/>
      <c r="I61" s="61"/>
      <c r="J61" s="62"/>
      <c r="K61" s="60"/>
      <c r="L61" s="61"/>
      <c r="M61" s="62"/>
      <c r="N61" s="60"/>
      <c r="O61" s="61"/>
      <c r="P61" s="62"/>
      <c r="Q61" s="60"/>
      <c r="R61" s="61"/>
      <c r="S61" s="62"/>
      <c r="T61" s="60"/>
      <c r="U61" s="61"/>
      <c r="V61" s="62"/>
    </row>
    <row r="62" spans="1:134" ht="15" customHeight="1">
      <c r="A62" s="97" t="s">
        <v>248</v>
      </c>
      <c r="B62" s="6" t="s">
        <v>63</v>
      </c>
      <c r="C62" s="4"/>
      <c r="D62" s="135"/>
      <c r="E62" s="182"/>
      <c r="F62" s="136"/>
      <c r="G62" s="218"/>
      <c r="H62" s="60"/>
      <c r="I62" s="61"/>
      <c r="J62" s="62"/>
      <c r="K62" s="60"/>
      <c r="L62" s="61"/>
      <c r="M62" s="62"/>
      <c r="N62" s="60"/>
      <c r="O62" s="61"/>
      <c r="P62" s="62"/>
      <c r="Q62" s="60"/>
      <c r="R62" s="61"/>
      <c r="S62" s="62"/>
      <c r="T62" s="60"/>
      <c r="U62" s="61"/>
      <c r="V62" s="62"/>
    </row>
    <row r="63" spans="1:134" ht="15" customHeight="1">
      <c r="A63" s="97" t="s">
        <v>244</v>
      </c>
      <c r="B63" s="6" t="s">
        <v>59</v>
      </c>
      <c r="C63" s="4"/>
      <c r="D63" s="135"/>
      <c r="E63" s="182"/>
      <c r="F63" s="136"/>
      <c r="G63" s="218"/>
      <c r="H63" s="60"/>
      <c r="I63" s="61"/>
      <c r="J63" s="62"/>
      <c r="K63" s="60"/>
      <c r="L63" s="61"/>
      <c r="M63" s="62"/>
      <c r="N63" s="60"/>
      <c r="O63" s="61"/>
      <c r="P63" s="62"/>
      <c r="Q63" s="60"/>
      <c r="R63" s="61"/>
      <c r="S63" s="62"/>
      <c r="T63" s="60"/>
      <c r="U63" s="61"/>
      <c r="V63" s="62"/>
    </row>
    <row r="64" spans="1:134" ht="15" customHeight="1">
      <c r="A64" s="97" t="s">
        <v>246</v>
      </c>
      <c r="B64" s="6" t="s">
        <v>61</v>
      </c>
      <c r="C64" s="4"/>
      <c r="D64" s="135"/>
      <c r="E64" s="182"/>
      <c r="F64" s="136"/>
      <c r="G64" s="218"/>
      <c r="H64" s="60"/>
      <c r="I64" s="61"/>
      <c r="J64" s="62"/>
      <c r="K64" s="60"/>
      <c r="L64" s="61"/>
      <c r="M64" s="62"/>
      <c r="N64" s="60"/>
      <c r="O64" s="61"/>
      <c r="P64" s="62"/>
      <c r="Q64" s="60"/>
      <c r="R64" s="61"/>
      <c r="S64" s="62"/>
      <c r="T64" s="60"/>
      <c r="U64" s="61"/>
      <c r="V64" s="62"/>
    </row>
    <row r="65" spans="1:134" ht="15" customHeight="1">
      <c r="A65" s="97" t="s">
        <v>246</v>
      </c>
      <c r="B65" s="6" t="s">
        <v>64</v>
      </c>
      <c r="C65" s="4"/>
      <c r="D65" s="135"/>
      <c r="E65" s="182"/>
      <c r="F65" s="136"/>
      <c r="G65" s="218"/>
      <c r="H65" s="60"/>
      <c r="I65" s="61"/>
      <c r="J65" s="62"/>
      <c r="K65" s="60"/>
      <c r="L65" s="61"/>
      <c r="M65" s="62"/>
      <c r="N65" s="60"/>
      <c r="O65" s="61"/>
      <c r="P65" s="62"/>
      <c r="Q65" s="60"/>
      <c r="R65" s="61"/>
      <c r="S65" s="62"/>
      <c r="T65" s="60"/>
      <c r="U65" s="61"/>
      <c r="V65" s="62"/>
    </row>
    <row r="66" spans="1:134" ht="15" customHeight="1">
      <c r="A66" s="101" t="s">
        <v>249</v>
      </c>
      <c r="B66" s="32" t="s">
        <v>65</v>
      </c>
      <c r="C66" s="81"/>
      <c r="D66" s="139"/>
      <c r="E66" s="184"/>
      <c r="F66" s="140"/>
      <c r="G66" s="218"/>
      <c r="H66" s="60"/>
      <c r="I66" s="61"/>
      <c r="J66" s="62"/>
      <c r="K66" s="60"/>
      <c r="L66" s="61"/>
      <c r="M66" s="62"/>
      <c r="N66" s="60"/>
      <c r="O66" s="61"/>
      <c r="P66" s="62"/>
      <c r="Q66" s="60"/>
      <c r="R66" s="61"/>
      <c r="S66" s="62"/>
      <c r="T66" s="60"/>
      <c r="U66" s="61"/>
      <c r="V66" s="62"/>
    </row>
    <row r="67" spans="1:134" ht="15" customHeight="1">
      <c r="A67" s="97" t="s">
        <v>250</v>
      </c>
      <c r="B67" s="6" t="s">
        <v>66</v>
      </c>
      <c r="C67" s="4"/>
      <c r="D67" s="137"/>
      <c r="E67" s="183"/>
      <c r="F67" s="138"/>
      <c r="G67" s="218"/>
      <c r="H67" s="60"/>
      <c r="I67" s="61"/>
      <c r="J67" s="62"/>
      <c r="K67" s="60"/>
      <c r="L67" s="61"/>
      <c r="M67" s="62"/>
      <c r="N67" s="60"/>
      <c r="O67" s="61"/>
      <c r="P67" s="62"/>
      <c r="Q67" s="60"/>
      <c r="R67" s="61"/>
      <c r="S67" s="62"/>
      <c r="T67" s="60"/>
      <c r="U67" s="61"/>
      <c r="V67" s="62"/>
    </row>
    <row r="68" spans="1:134" ht="15" customHeight="1">
      <c r="A68" s="97" t="s">
        <v>251</v>
      </c>
      <c r="B68" s="6" t="s">
        <v>67</v>
      </c>
      <c r="C68" s="4"/>
      <c r="D68" s="137"/>
      <c r="E68" s="183"/>
      <c r="F68" s="138"/>
      <c r="G68" s="218"/>
      <c r="H68" s="60"/>
      <c r="I68" s="61"/>
      <c r="J68" s="62"/>
      <c r="K68" s="60"/>
      <c r="L68" s="61"/>
      <c r="M68" s="62"/>
      <c r="N68" s="60"/>
      <c r="O68" s="61"/>
      <c r="P68" s="62"/>
      <c r="Q68" s="60"/>
      <c r="R68" s="61"/>
      <c r="S68" s="62"/>
      <c r="T68" s="60"/>
      <c r="U68" s="61"/>
      <c r="V68" s="62"/>
    </row>
    <row r="69" spans="1:134" ht="15" customHeight="1">
      <c r="A69" s="97" t="s">
        <v>252</v>
      </c>
      <c r="B69" s="6" t="s">
        <v>171</v>
      </c>
      <c r="C69" s="4"/>
      <c r="D69" s="137"/>
      <c r="E69" s="183"/>
      <c r="F69" s="138"/>
      <c r="G69" s="218"/>
      <c r="H69" s="60"/>
      <c r="I69" s="61"/>
      <c r="J69" s="62"/>
      <c r="K69" s="60"/>
      <c r="L69" s="61"/>
      <c r="M69" s="62"/>
      <c r="N69" s="60"/>
      <c r="O69" s="61"/>
      <c r="P69" s="62"/>
      <c r="Q69" s="60"/>
      <c r="R69" s="61"/>
      <c r="S69" s="62"/>
      <c r="T69" s="60"/>
      <c r="U69" s="61"/>
      <c r="V69" s="62"/>
    </row>
    <row r="70" spans="1:134" ht="15" customHeight="1" thickBot="1">
      <c r="A70" s="102" t="s">
        <v>253</v>
      </c>
      <c r="B70" s="9" t="s">
        <v>68</v>
      </c>
      <c r="C70" s="91"/>
      <c r="D70" s="141"/>
      <c r="E70" s="185"/>
      <c r="F70" s="142"/>
      <c r="G70" s="218"/>
      <c r="H70" s="60"/>
      <c r="I70" s="61"/>
      <c r="J70" s="62"/>
      <c r="K70" s="60"/>
      <c r="L70" s="61"/>
      <c r="M70" s="62"/>
      <c r="N70" s="60"/>
      <c r="O70" s="61"/>
      <c r="P70" s="62"/>
      <c r="Q70" s="60"/>
      <c r="R70" s="61"/>
      <c r="S70" s="62"/>
      <c r="T70" s="60"/>
      <c r="U70" s="61"/>
      <c r="V70" s="62"/>
    </row>
    <row r="71" spans="1:134" s="5" customFormat="1" ht="15" customHeight="1" thickBot="1">
      <c r="A71" s="219" t="str">
        <f>IFERROR((#REF!+D71+E71+F71)/#REF!,"")</f>
        <v/>
      </c>
      <c r="B71" s="103" t="s">
        <v>69</v>
      </c>
      <c r="C71" s="86"/>
      <c r="D71" s="85">
        <f>SUM(D57:D70)</f>
        <v>0</v>
      </c>
      <c r="E71" s="85">
        <f>SUM(E57:E70)</f>
        <v>0</v>
      </c>
      <c r="F71" s="234">
        <f>SUM(F57:F70)</f>
        <v>0</v>
      </c>
      <c r="G71" s="218"/>
      <c r="H71" s="60"/>
      <c r="I71" s="61"/>
      <c r="J71" s="62"/>
      <c r="K71" s="60"/>
      <c r="L71" s="61"/>
      <c r="M71" s="62"/>
      <c r="N71" s="60"/>
      <c r="O71" s="61"/>
      <c r="P71" s="62"/>
      <c r="Q71" s="60"/>
      <c r="R71" s="61"/>
      <c r="S71" s="62"/>
      <c r="T71" s="60"/>
      <c r="U71" s="61"/>
      <c r="V71" s="62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</row>
    <row r="72" spans="1:134" ht="15" customHeight="1">
      <c r="A72" s="120" t="s">
        <v>70</v>
      </c>
      <c r="B72" s="126" t="s">
        <v>254</v>
      </c>
      <c r="C72" s="124"/>
      <c r="D72" s="110"/>
      <c r="E72" s="110"/>
      <c r="F72" s="111"/>
      <c r="G72" s="218"/>
      <c r="H72" s="60"/>
      <c r="I72" s="61"/>
      <c r="J72" s="62"/>
      <c r="K72" s="60"/>
      <c r="L72" s="61"/>
      <c r="M72" s="62"/>
      <c r="N72" s="60"/>
      <c r="O72" s="61"/>
      <c r="P72" s="62"/>
      <c r="Q72" s="60"/>
      <c r="R72" s="61"/>
      <c r="S72" s="62"/>
      <c r="T72" s="60"/>
      <c r="U72" s="61"/>
      <c r="V72" s="62"/>
    </row>
    <row r="73" spans="1:134" ht="15" customHeight="1">
      <c r="A73" s="97" t="s">
        <v>260</v>
      </c>
      <c r="B73" s="6" t="s">
        <v>71</v>
      </c>
      <c r="C73" s="4"/>
      <c r="D73" s="135"/>
      <c r="E73" s="171"/>
      <c r="F73" s="136"/>
      <c r="G73" s="218"/>
      <c r="H73" s="60"/>
      <c r="I73" s="61"/>
      <c r="J73" s="62"/>
      <c r="K73" s="60"/>
      <c r="L73" s="61"/>
      <c r="M73" s="62"/>
      <c r="N73" s="60"/>
      <c r="O73" s="61"/>
      <c r="P73" s="62"/>
      <c r="Q73" s="60"/>
      <c r="R73" s="61"/>
      <c r="S73" s="62"/>
      <c r="T73" s="60"/>
      <c r="U73" s="61"/>
      <c r="V73" s="62"/>
    </row>
    <row r="74" spans="1:134" ht="15" customHeight="1">
      <c r="A74" s="97" t="s">
        <v>264</v>
      </c>
      <c r="B74" s="6" t="s">
        <v>75</v>
      </c>
      <c r="C74" s="4"/>
      <c r="D74" s="135"/>
      <c r="E74" s="171"/>
      <c r="F74" s="136"/>
      <c r="G74" s="218"/>
      <c r="H74" s="60"/>
      <c r="I74" s="61"/>
      <c r="J74" s="62"/>
      <c r="K74" s="60"/>
      <c r="L74" s="61"/>
      <c r="M74" s="62"/>
      <c r="N74" s="60"/>
      <c r="O74" s="61"/>
      <c r="P74" s="62"/>
      <c r="Q74" s="60"/>
      <c r="R74" s="61"/>
      <c r="S74" s="62"/>
      <c r="T74" s="60"/>
      <c r="U74" s="61"/>
      <c r="V74" s="62"/>
    </row>
    <row r="75" spans="1:134" ht="15" customHeight="1">
      <c r="A75" s="97" t="s">
        <v>262</v>
      </c>
      <c r="B75" s="6" t="s">
        <v>73</v>
      </c>
      <c r="C75" s="4"/>
      <c r="D75" s="135"/>
      <c r="E75" s="171"/>
      <c r="F75" s="136"/>
      <c r="G75" s="218"/>
      <c r="H75" s="60"/>
      <c r="I75" s="61"/>
      <c r="J75" s="62"/>
      <c r="K75" s="60"/>
      <c r="L75" s="61"/>
      <c r="M75" s="62"/>
      <c r="N75" s="60"/>
      <c r="O75" s="61"/>
      <c r="P75" s="62"/>
      <c r="Q75" s="60"/>
      <c r="R75" s="61"/>
      <c r="S75" s="62"/>
      <c r="T75" s="60"/>
      <c r="U75" s="61"/>
      <c r="V75" s="62"/>
    </row>
    <row r="76" spans="1:134" ht="15" customHeight="1">
      <c r="A76" s="97" t="s">
        <v>268</v>
      </c>
      <c r="B76" s="6" t="s">
        <v>78</v>
      </c>
      <c r="C76" s="4"/>
      <c r="D76" s="135"/>
      <c r="E76" s="171"/>
      <c r="F76" s="136"/>
      <c r="G76" s="218"/>
      <c r="H76" s="60"/>
      <c r="I76" s="61"/>
      <c r="J76" s="62"/>
      <c r="K76" s="60"/>
      <c r="L76" s="61"/>
      <c r="M76" s="62"/>
      <c r="N76" s="60"/>
      <c r="O76" s="61"/>
      <c r="P76" s="62"/>
      <c r="Q76" s="60"/>
      <c r="R76" s="61"/>
      <c r="S76" s="62"/>
      <c r="T76" s="60"/>
      <c r="U76" s="61"/>
      <c r="V76" s="62"/>
    </row>
    <row r="77" spans="1:134" ht="15" customHeight="1">
      <c r="A77" s="97" t="s">
        <v>265</v>
      </c>
      <c r="B77" s="6" t="s">
        <v>76</v>
      </c>
      <c r="C77" s="4"/>
      <c r="D77" s="135"/>
      <c r="E77" s="171"/>
      <c r="F77" s="136"/>
      <c r="G77" s="218"/>
      <c r="H77" s="60"/>
      <c r="I77" s="61"/>
      <c r="J77" s="62"/>
      <c r="K77" s="60"/>
      <c r="L77" s="61"/>
      <c r="M77" s="62"/>
      <c r="N77" s="60"/>
      <c r="O77" s="61"/>
      <c r="P77" s="62"/>
      <c r="Q77" s="60"/>
      <c r="R77" s="61"/>
      <c r="S77" s="62"/>
      <c r="T77" s="60"/>
      <c r="U77" s="61"/>
      <c r="V77" s="62"/>
    </row>
    <row r="78" spans="1:134" ht="15" customHeight="1">
      <c r="A78" s="97" t="s">
        <v>266</v>
      </c>
      <c r="B78" s="6" t="s">
        <v>77</v>
      </c>
      <c r="C78" s="4"/>
      <c r="D78" s="135"/>
      <c r="E78" s="171"/>
      <c r="F78" s="136"/>
      <c r="G78" s="218"/>
      <c r="H78" s="60"/>
      <c r="I78" s="61"/>
      <c r="J78" s="62"/>
      <c r="K78" s="60"/>
      <c r="L78" s="61"/>
      <c r="M78" s="62"/>
      <c r="N78" s="60"/>
      <c r="O78" s="61"/>
      <c r="P78" s="62"/>
      <c r="Q78" s="60"/>
      <c r="R78" s="61"/>
      <c r="S78" s="62"/>
      <c r="T78" s="60"/>
      <c r="U78" s="61"/>
      <c r="V78" s="62"/>
    </row>
    <row r="79" spans="1:134" ht="15" customHeight="1">
      <c r="A79" s="97" t="s">
        <v>261</v>
      </c>
      <c r="B79" s="6" t="s">
        <v>72</v>
      </c>
      <c r="C79" s="4"/>
      <c r="D79" s="135"/>
      <c r="E79" s="171"/>
      <c r="F79" s="136"/>
      <c r="G79" s="218"/>
      <c r="H79" s="60"/>
      <c r="I79" s="61"/>
      <c r="J79" s="62"/>
      <c r="K79" s="60"/>
      <c r="L79" s="61"/>
      <c r="M79" s="62"/>
      <c r="N79" s="60"/>
      <c r="O79" s="61"/>
      <c r="P79" s="62"/>
      <c r="Q79" s="60"/>
      <c r="R79" s="61"/>
      <c r="S79" s="62"/>
      <c r="T79" s="60"/>
      <c r="U79" s="61"/>
      <c r="V79" s="62"/>
    </row>
    <row r="80" spans="1:134" ht="15" customHeight="1">
      <c r="A80" s="97" t="s">
        <v>263</v>
      </c>
      <c r="B80" s="6" t="s">
        <v>74</v>
      </c>
      <c r="C80" s="4"/>
      <c r="D80" s="135"/>
      <c r="E80" s="171"/>
      <c r="F80" s="136"/>
      <c r="G80" s="218"/>
      <c r="H80" s="60"/>
      <c r="I80" s="61"/>
      <c r="J80" s="62"/>
      <c r="K80" s="60"/>
      <c r="L80" s="61"/>
      <c r="M80" s="62"/>
      <c r="N80" s="60"/>
      <c r="O80" s="61"/>
      <c r="P80" s="62"/>
      <c r="Q80" s="60"/>
      <c r="R80" s="61"/>
      <c r="S80" s="62"/>
      <c r="T80" s="60"/>
      <c r="U80" s="61"/>
      <c r="V80" s="62"/>
    </row>
    <row r="81" spans="1:134" ht="15" customHeight="1">
      <c r="A81" s="97" t="s">
        <v>292</v>
      </c>
      <c r="B81" s="6" t="s">
        <v>109</v>
      </c>
      <c r="C81" s="4"/>
      <c r="D81" s="137"/>
      <c r="E81" s="172"/>
      <c r="F81" s="138"/>
      <c r="G81" s="218"/>
      <c r="H81" s="60"/>
      <c r="I81" s="61"/>
      <c r="J81" s="62"/>
      <c r="K81" s="60"/>
      <c r="L81" s="61"/>
      <c r="M81" s="62"/>
      <c r="N81" s="60"/>
      <c r="O81" s="61"/>
      <c r="P81" s="62"/>
      <c r="Q81" s="60"/>
      <c r="R81" s="61"/>
      <c r="S81" s="62"/>
      <c r="T81" s="60"/>
      <c r="U81" s="61"/>
      <c r="V81" s="62"/>
    </row>
    <row r="82" spans="1:134" s="5" customFormat="1" ht="15" customHeight="1" thickBot="1">
      <c r="A82" s="102" t="s">
        <v>267</v>
      </c>
      <c r="B82" s="9" t="s">
        <v>79</v>
      </c>
      <c r="C82" s="91"/>
      <c r="D82" s="133"/>
      <c r="E82" s="170"/>
      <c r="F82" s="134"/>
      <c r="G82" s="218"/>
      <c r="H82" s="60"/>
      <c r="I82" s="61"/>
      <c r="J82" s="62"/>
      <c r="K82" s="60"/>
      <c r="L82" s="61"/>
      <c r="M82" s="62"/>
      <c r="N82" s="60"/>
      <c r="O82" s="61"/>
      <c r="P82" s="62"/>
      <c r="Q82" s="60"/>
      <c r="R82" s="61"/>
      <c r="S82" s="62"/>
      <c r="T82" s="60"/>
      <c r="U82" s="61"/>
      <c r="V82" s="62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63"/>
      <c r="BN82" s="63"/>
      <c r="BO82" s="63"/>
      <c r="BP82" s="63"/>
      <c r="BQ82" s="63"/>
      <c r="BR82" s="63"/>
      <c r="BS82" s="63"/>
      <c r="BT82" s="63"/>
      <c r="BU82" s="63"/>
      <c r="BV82" s="63"/>
      <c r="BW82" s="63"/>
      <c r="BX82" s="63"/>
      <c r="BY82" s="63"/>
      <c r="BZ82" s="63"/>
      <c r="CA82" s="63"/>
      <c r="CB82" s="63"/>
      <c r="CC82" s="63"/>
      <c r="CD82" s="63"/>
      <c r="CE82" s="63"/>
      <c r="CF82" s="63"/>
      <c r="CG82" s="63"/>
      <c r="CH82" s="63"/>
      <c r="CI82" s="63"/>
      <c r="CJ82" s="63"/>
      <c r="CK82" s="63"/>
      <c r="CL82" s="63"/>
      <c r="CM82" s="63"/>
      <c r="CN82" s="63"/>
      <c r="CO82" s="63"/>
      <c r="CP82" s="63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63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</row>
    <row r="83" spans="1:134" s="5" customFormat="1" ht="15" customHeight="1" thickBot="1">
      <c r="A83" s="219" t="str">
        <f>IFERROR((#REF!+D83+E83+F83)/#REF!,"")</f>
        <v/>
      </c>
      <c r="B83" s="103" t="s">
        <v>80</v>
      </c>
      <c r="C83" s="86"/>
      <c r="D83" s="85">
        <f>SUM(D73:D82)</f>
        <v>0</v>
      </c>
      <c r="E83" s="85">
        <f>SUM(E73:E82)</f>
        <v>0</v>
      </c>
      <c r="F83" s="234">
        <f>SUM(F73:F82)</f>
        <v>0</v>
      </c>
      <c r="G83" s="218"/>
      <c r="H83" s="60"/>
      <c r="I83" s="61"/>
      <c r="J83" s="62"/>
      <c r="K83" s="60"/>
      <c r="L83" s="61"/>
      <c r="M83" s="62"/>
      <c r="N83" s="60"/>
      <c r="O83" s="61"/>
      <c r="P83" s="62"/>
      <c r="Q83" s="60"/>
      <c r="R83" s="61"/>
      <c r="S83" s="62"/>
      <c r="T83" s="60"/>
      <c r="U83" s="61"/>
      <c r="V83" s="62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63"/>
      <c r="CG83" s="63"/>
      <c r="CH83" s="63"/>
      <c r="CI83" s="63"/>
      <c r="CJ83" s="63"/>
      <c r="CK83" s="63"/>
      <c r="CL83" s="63"/>
      <c r="CM83" s="63"/>
      <c r="CN83" s="63"/>
      <c r="CO83" s="63"/>
      <c r="CP83" s="63"/>
      <c r="CQ83" s="63"/>
      <c r="CR83" s="63"/>
      <c r="CS83" s="63"/>
      <c r="CT83" s="63"/>
      <c r="CU83" s="63"/>
      <c r="CV83" s="63"/>
      <c r="CW83" s="63"/>
      <c r="CX83" s="63"/>
      <c r="CY83" s="63"/>
      <c r="CZ83" s="63"/>
      <c r="DA83" s="63"/>
      <c r="DB83" s="63"/>
      <c r="DC83" s="63"/>
      <c r="DD83" s="63"/>
      <c r="DE83" s="63"/>
      <c r="DF83" s="63"/>
      <c r="DG83" s="63"/>
      <c r="DH83" s="63"/>
      <c r="DI83" s="63"/>
      <c r="DJ83" s="63"/>
      <c r="DK83" s="63"/>
      <c r="DL83" s="63"/>
      <c r="DM83" s="63"/>
      <c r="DN83" s="63"/>
      <c r="DO83" s="63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</row>
    <row r="84" spans="1:134" ht="15" customHeight="1">
      <c r="A84" s="120" t="s">
        <v>81</v>
      </c>
      <c r="B84" s="121" t="s">
        <v>82</v>
      </c>
      <c r="C84" s="124"/>
      <c r="D84" s="110"/>
      <c r="E84" s="110"/>
      <c r="F84" s="111"/>
      <c r="G84" s="218"/>
      <c r="H84" s="60"/>
      <c r="I84" s="61"/>
      <c r="J84" s="62"/>
      <c r="K84" s="60"/>
      <c r="L84" s="61"/>
      <c r="M84" s="62"/>
      <c r="N84" s="60"/>
      <c r="O84" s="61"/>
      <c r="P84" s="62"/>
      <c r="Q84" s="60"/>
      <c r="R84" s="61"/>
      <c r="S84" s="62"/>
      <c r="T84" s="60"/>
      <c r="U84" s="61"/>
      <c r="V84" s="62"/>
    </row>
    <row r="85" spans="1:134" ht="15" customHeight="1">
      <c r="A85" s="97" t="s">
        <v>269</v>
      </c>
      <c r="B85" s="6" t="s">
        <v>83</v>
      </c>
      <c r="C85" s="4"/>
      <c r="D85" s="135"/>
      <c r="E85" s="182"/>
      <c r="F85" s="136"/>
      <c r="G85" s="218"/>
      <c r="H85" s="60"/>
      <c r="I85" s="61"/>
      <c r="J85" s="62"/>
      <c r="K85" s="60"/>
      <c r="L85" s="61"/>
      <c r="M85" s="62"/>
      <c r="N85" s="60"/>
      <c r="O85" s="61"/>
      <c r="P85" s="62"/>
      <c r="Q85" s="60"/>
      <c r="R85" s="61"/>
      <c r="S85" s="62"/>
      <c r="T85" s="60"/>
      <c r="U85" s="61"/>
      <c r="V85" s="62"/>
    </row>
    <row r="86" spans="1:134" ht="15" customHeight="1">
      <c r="A86" s="97" t="s">
        <v>270</v>
      </c>
      <c r="B86" s="13" t="s">
        <v>84</v>
      </c>
      <c r="C86" s="4"/>
      <c r="D86" s="135"/>
      <c r="E86" s="182"/>
      <c r="F86" s="136"/>
      <c r="G86" s="218"/>
      <c r="H86" s="60"/>
      <c r="I86" s="61"/>
      <c r="J86" s="62"/>
      <c r="K86" s="60"/>
      <c r="L86" s="61"/>
      <c r="M86" s="62"/>
      <c r="N86" s="60"/>
      <c r="O86" s="61"/>
      <c r="P86" s="62"/>
      <c r="Q86" s="60"/>
      <c r="R86" s="61"/>
      <c r="S86" s="62"/>
      <c r="T86" s="60"/>
      <c r="U86" s="61"/>
      <c r="V86" s="62"/>
    </row>
    <row r="87" spans="1:134" ht="15" customHeight="1">
      <c r="A87" s="97" t="s">
        <v>271</v>
      </c>
      <c r="B87" s="6" t="s">
        <v>85</v>
      </c>
      <c r="C87" s="4"/>
      <c r="D87" s="135"/>
      <c r="E87" s="182"/>
      <c r="F87" s="136"/>
      <c r="G87" s="218"/>
      <c r="H87" s="60"/>
      <c r="I87" s="61"/>
      <c r="J87" s="62"/>
      <c r="K87" s="60"/>
      <c r="L87" s="61"/>
      <c r="M87" s="62"/>
      <c r="N87" s="60"/>
      <c r="O87" s="61"/>
      <c r="P87" s="62"/>
      <c r="Q87" s="60"/>
      <c r="R87" s="61"/>
      <c r="S87" s="62"/>
      <c r="T87" s="60"/>
      <c r="U87" s="61"/>
      <c r="V87" s="62"/>
    </row>
    <row r="88" spans="1:134" ht="15" customHeight="1">
      <c r="A88" s="97" t="s">
        <v>272</v>
      </c>
      <c r="B88" s="6" t="s">
        <v>86</v>
      </c>
      <c r="C88" s="4"/>
      <c r="D88" s="135"/>
      <c r="E88" s="182"/>
      <c r="F88" s="136"/>
      <c r="G88" s="218"/>
      <c r="H88" s="60"/>
      <c r="I88" s="61"/>
      <c r="J88" s="62"/>
      <c r="K88" s="60"/>
      <c r="L88" s="61"/>
      <c r="M88" s="62"/>
      <c r="N88" s="60"/>
      <c r="O88" s="61"/>
      <c r="P88" s="62"/>
      <c r="Q88" s="60"/>
      <c r="R88" s="61"/>
      <c r="S88" s="62"/>
      <c r="T88" s="60"/>
      <c r="U88" s="61"/>
      <c r="V88" s="62"/>
    </row>
    <row r="89" spans="1:134" ht="15" customHeight="1">
      <c r="A89" s="97" t="s">
        <v>273</v>
      </c>
      <c r="B89" s="6" t="s">
        <v>87</v>
      </c>
      <c r="C89" s="4"/>
      <c r="D89" s="135"/>
      <c r="E89" s="182"/>
      <c r="F89" s="136"/>
      <c r="G89" s="218"/>
      <c r="H89" s="60"/>
      <c r="I89" s="61"/>
      <c r="J89" s="62"/>
      <c r="K89" s="60"/>
      <c r="L89" s="61"/>
      <c r="M89" s="62"/>
      <c r="N89" s="60"/>
      <c r="O89" s="61"/>
      <c r="P89" s="62"/>
      <c r="Q89" s="60"/>
      <c r="R89" s="61"/>
      <c r="S89" s="62"/>
      <c r="T89" s="60"/>
      <c r="U89" s="61"/>
      <c r="V89" s="62"/>
    </row>
    <row r="90" spans="1:134" ht="15" customHeight="1">
      <c r="A90" s="97" t="s">
        <v>274</v>
      </c>
      <c r="B90" s="6" t="s">
        <v>88</v>
      </c>
      <c r="C90" s="4"/>
      <c r="D90" s="135"/>
      <c r="E90" s="182"/>
      <c r="F90" s="136"/>
      <c r="G90" s="218"/>
      <c r="H90" s="60"/>
      <c r="I90" s="61"/>
      <c r="J90" s="62"/>
      <c r="K90" s="60"/>
      <c r="L90" s="61"/>
      <c r="M90" s="62"/>
      <c r="N90" s="60"/>
      <c r="O90" s="61"/>
      <c r="P90" s="62"/>
      <c r="Q90" s="60"/>
      <c r="R90" s="61"/>
      <c r="S90" s="62"/>
      <c r="T90" s="60"/>
      <c r="U90" s="61"/>
      <c r="V90" s="62"/>
    </row>
    <row r="91" spans="1:134" ht="15" customHeight="1">
      <c r="A91" s="97" t="s">
        <v>275</v>
      </c>
      <c r="B91" s="6" t="s">
        <v>89</v>
      </c>
      <c r="C91" s="4"/>
      <c r="D91" s="135"/>
      <c r="E91" s="182"/>
      <c r="F91" s="136"/>
      <c r="G91" s="218"/>
      <c r="H91" s="60"/>
      <c r="I91" s="61"/>
      <c r="J91" s="62"/>
      <c r="K91" s="60"/>
      <c r="L91" s="61"/>
      <c r="M91" s="62"/>
      <c r="N91" s="60"/>
      <c r="O91" s="61"/>
      <c r="P91" s="62"/>
      <c r="Q91" s="60"/>
      <c r="R91" s="61"/>
      <c r="S91" s="62"/>
      <c r="T91" s="60"/>
      <c r="U91" s="61"/>
      <c r="V91" s="62"/>
    </row>
    <row r="92" spans="1:134" ht="15" customHeight="1">
      <c r="A92" s="97" t="s">
        <v>276</v>
      </c>
      <c r="B92" s="6" t="s">
        <v>90</v>
      </c>
      <c r="C92" s="4"/>
      <c r="D92" s="135"/>
      <c r="E92" s="182"/>
      <c r="F92" s="136"/>
      <c r="G92" s="218"/>
      <c r="H92" s="60"/>
      <c r="I92" s="61"/>
      <c r="J92" s="62"/>
      <c r="K92" s="60"/>
      <c r="L92" s="61"/>
      <c r="M92" s="62"/>
      <c r="N92" s="60"/>
      <c r="O92" s="61"/>
      <c r="P92" s="62"/>
      <c r="Q92" s="60"/>
      <c r="R92" s="61"/>
      <c r="S92" s="62"/>
      <c r="T92" s="60"/>
      <c r="U92" s="61"/>
      <c r="V92" s="62"/>
    </row>
    <row r="93" spans="1:134" ht="15" customHeight="1">
      <c r="A93" s="97" t="s">
        <v>277</v>
      </c>
      <c r="B93" s="80" t="s">
        <v>182</v>
      </c>
      <c r="C93" s="4"/>
      <c r="D93" s="135"/>
      <c r="E93" s="182"/>
      <c r="F93" s="136"/>
      <c r="G93" s="218"/>
      <c r="H93" s="60"/>
      <c r="I93" s="61"/>
      <c r="J93" s="62"/>
      <c r="K93" s="60"/>
      <c r="L93" s="61"/>
      <c r="M93" s="62"/>
      <c r="N93" s="60"/>
      <c r="O93" s="61"/>
      <c r="P93" s="62"/>
      <c r="Q93" s="60"/>
      <c r="R93" s="61"/>
      <c r="S93" s="62"/>
      <c r="T93" s="60"/>
      <c r="U93" s="61"/>
      <c r="V93" s="62"/>
    </row>
    <row r="94" spans="1:134" ht="15" customHeight="1">
      <c r="A94" s="97" t="s">
        <v>278</v>
      </c>
      <c r="B94" s="6" t="s">
        <v>92</v>
      </c>
      <c r="C94" s="4"/>
      <c r="D94" s="135"/>
      <c r="E94" s="182"/>
      <c r="F94" s="136"/>
      <c r="G94" s="218"/>
      <c r="H94" s="60"/>
      <c r="I94" s="61"/>
      <c r="J94" s="62"/>
      <c r="K94" s="60"/>
      <c r="L94" s="61"/>
      <c r="M94" s="62"/>
      <c r="N94" s="60"/>
      <c r="O94" s="61"/>
      <c r="P94" s="62"/>
      <c r="Q94" s="60"/>
      <c r="R94" s="61"/>
      <c r="S94" s="62"/>
      <c r="T94" s="60"/>
      <c r="U94" s="61"/>
      <c r="V94" s="62"/>
    </row>
    <row r="95" spans="1:134" ht="15" customHeight="1">
      <c r="A95" s="97" t="s">
        <v>281</v>
      </c>
      <c r="B95" s="6" t="s">
        <v>91</v>
      </c>
      <c r="C95" s="4"/>
      <c r="D95" s="135"/>
      <c r="E95" s="182"/>
      <c r="F95" s="136"/>
      <c r="G95" s="218"/>
      <c r="H95" s="60"/>
      <c r="I95" s="61"/>
      <c r="J95" s="62"/>
      <c r="K95" s="60"/>
      <c r="L95" s="61"/>
      <c r="M95" s="62"/>
      <c r="N95" s="60"/>
      <c r="O95" s="61"/>
      <c r="P95" s="62"/>
      <c r="Q95" s="60"/>
      <c r="R95" s="61"/>
      <c r="S95" s="62"/>
      <c r="T95" s="60"/>
      <c r="U95" s="61"/>
      <c r="V95" s="62"/>
    </row>
    <row r="96" spans="1:134" ht="15" customHeight="1">
      <c r="A96" s="97" t="s">
        <v>279</v>
      </c>
      <c r="B96" s="6" t="s">
        <v>94</v>
      </c>
      <c r="C96" s="4"/>
      <c r="D96" s="135"/>
      <c r="E96" s="182"/>
      <c r="F96" s="136"/>
      <c r="G96" s="218"/>
      <c r="H96" s="60"/>
      <c r="I96" s="61"/>
      <c r="J96" s="62"/>
      <c r="K96" s="60"/>
      <c r="L96" s="61"/>
      <c r="M96" s="62"/>
      <c r="N96" s="60"/>
      <c r="O96" s="61"/>
      <c r="P96" s="62"/>
      <c r="Q96" s="60"/>
      <c r="R96" s="61"/>
      <c r="S96" s="62"/>
      <c r="T96" s="60"/>
      <c r="U96" s="61"/>
      <c r="V96" s="62"/>
    </row>
    <row r="97" spans="1:134" s="5" customFormat="1" ht="15" customHeight="1" thickBot="1">
      <c r="A97" s="102" t="s">
        <v>280</v>
      </c>
      <c r="B97" s="9" t="s">
        <v>95</v>
      </c>
      <c r="C97" s="91"/>
      <c r="D97" s="133"/>
      <c r="E97" s="181"/>
      <c r="F97" s="134"/>
      <c r="G97" s="218"/>
      <c r="H97" s="60"/>
      <c r="I97" s="61"/>
      <c r="J97" s="62"/>
      <c r="K97" s="60"/>
      <c r="L97" s="61"/>
      <c r="M97" s="62"/>
      <c r="N97" s="60"/>
      <c r="O97" s="61"/>
      <c r="P97" s="62"/>
      <c r="Q97" s="60"/>
      <c r="R97" s="61"/>
      <c r="S97" s="62"/>
      <c r="T97" s="60"/>
      <c r="U97" s="61"/>
      <c r="V97" s="62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  <c r="CW97" s="63"/>
      <c r="CX97" s="63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3"/>
      <c r="DL97" s="63"/>
      <c r="DM97" s="63"/>
      <c r="DN97" s="63"/>
      <c r="DO97" s="63"/>
      <c r="DP97" s="63"/>
      <c r="DQ97" s="63"/>
      <c r="DR97" s="63"/>
      <c r="DS97" s="63"/>
      <c r="DT97" s="63"/>
      <c r="DU97" s="63"/>
      <c r="DV97" s="63"/>
      <c r="DW97" s="63"/>
      <c r="DX97" s="63"/>
      <c r="DY97" s="63"/>
      <c r="DZ97" s="63"/>
      <c r="EA97" s="63"/>
      <c r="EB97" s="63"/>
      <c r="EC97" s="63"/>
      <c r="ED97" s="63"/>
    </row>
    <row r="98" spans="1:134" s="5" customFormat="1" ht="15" customHeight="1" thickBot="1">
      <c r="A98" s="219" t="str">
        <f>IFERROR((#REF!+D98+E98+F98)/#REF!,"")</f>
        <v/>
      </c>
      <c r="B98" s="103" t="s">
        <v>96</v>
      </c>
      <c r="C98" s="86"/>
      <c r="D98" s="85">
        <f>SUM(D85:D97)</f>
        <v>0</v>
      </c>
      <c r="E98" s="85">
        <f>SUM(E85:E97)</f>
        <v>0</v>
      </c>
      <c r="F98" s="234">
        <f>SUM(F85:F97)</f>
        <v>0</v>
      </c>
      <c r="G98" s="218"/>
      <c r="H98" s="60"/>
      <c r="I98" s="61"/>
      <c r="J98" s="62"/>
      <c r="K98" s="60"/>
      <c r="L98" s="61"/>
      <c r="M98" s="62"/>
      <c r="N98" s="60"/>
      <c r="O98" s="61"/>
      <c r="P98" s="62"/>
      <c r="Q98" s="60"/>
      <c r="R98" s="61"/>
      <c r="S98" s="62"/>
      <c r="T98" s="60"/>
      <c r="U98" s="61"/>
      <c r="V98" s="62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3"/>
      <c r="BY98" s="63"/>
      <c r="BZ98" s="63"/>
      <c r="CA98" s="63"/>
      <c r="CB98" s="63"/>
      <c r="CC98" s="63"/>
      <c r="CD98" s="63"/>
      <c r="CE98" s="63"/>
      <c r="CF98" s="63"/>
      <c r="CG98" s="63"/>
      <c r="CH98" s="63"/>
      <c r="CI98" s="63"/>
      <c r="CJ98" s="63"/>
      <c r="CK98" s="63"/>
      <c r="CL98" s="63"/>
      <c r="CM98" s="63"/>
      <c r="CN98" s="63"/>
      <c r="CO98" s="63"/>
      <c r="CP98" s="63"/>
      <c r="CQ98" s="63"/>
      <c r="CR98" s="63"/>
      <c r="CS98" s="63"/>
      <c r="CT98" s="63"/>
      <c r="CU98" s="63"/>
      <c r="CV98" s="63"/>
      <c r="CW98" s="63"/>
      <c r="CX98" s="63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3"/>
      <c r="DL98" s="63"/>
      <c r="DM98" s="63"/>
      <c r="DN98" s="63"/>
      <c r="DO98" s="63"/>
      <c r="DP98" s="63"/>
      <c r="DQ98" s="63"/>
      <c r="DR98" s="63"/>
      <c r="DS98" s="63"/>
      <c r="DT98" s="63"/>
      <c r="DU98" s="63"/>
      <c r="DV98" s="63"/>
      <c r="DW98" s="63"/>
      <c r="DX98" s="63"/>
      <c r="DY98" s="63"/>
      <c r="DZ98" s="63"/>
      <c r="EA98" s="63"/>
      <c r="EB98" s="63"/>
      <c r="EC98" s="63"/>
      <c r="ED98" s="63"/>
    </row>
    <row r="99" spans="1:134" ht="15" customHeight="1">
      <c r="A99" s="120" t="s">
        <v>97</v>
      </c>
      <c r="B99" s="121" t="s">
        <v>98</v>
      </c>
      <c r="C99" s="124"/>
      <c r="D99" s="110"/>
      <c r="E99" s="110"/>
      <c r="F99" s="111"/>
      <c r="G99" s="218"/>
      <c r="H99" s="60"/>
      <c r="I99" s="61"/>
      <c r="J99" s="62"/>
      <c r="K99" s="60"/>
      <c r="L99" s="61"/>
      <c r="M99" s="62"/>
      <c r="N99" s="60"/>
      <c r="O99" s="61"/>
      <c r="P99" s="62"/>
      <c r="Q99" s="60"/>
      <c r="R99" s="61"/>
      <c r="S99" s="62"/>
      <c r="T99" s="60"/>
      <c r="U99" s="61"/>
      <c r="V99" s="62"/>
    </row>
    <row r="100" spans="1:134" ht="15" customHeight="1">
      <c r="A100" s="97" t="s">
        <v>283</v>
      </c>
      <c r="B100" s="6" t="s">
        <v>99</v>
      </c>
      <c r="C100" s="4"/>
      <c r="D100" s="135"/>
      <c r="E100" s="182"/>
      <c r="F100" s="136"/>
      <c r="G100" s="218"/>
      <c r="H100" s="60"/>
      <c r="I100" s="61"/>
      <c r="J100" s="62"/>
      <c r="K100" s="60"/>
      <c r="L100" s="61"/>
      <c r="M100" s="62"/>
      <c r="N100" s="60"/>
      <c r="O100" s="61"/>
      <c r="P100" s="62"/>
      <c r="Q100" s="60"/>
      <c r="R100" s="61"/>
      <c r="S100" s="62"/>
      <c r="T100" s="60"/>
      <c r="U100" s="61"/>
      <c r="V100" s="62"/>
    </row>
    <row r="101" spans="1:134" ht="15" customHeight="1">
      <c r="A101" s="97" t="s">
        <v>289</v>
      </c>
      <c r="B101" s="6" t="s">
        <v>106</v>
      </c>
      <c r="C101" s="4"/>
      <c r="D101" s="135"/>
      <c r="E101" s="182"/>
      <c r="F101" s="136"/>
      <c r="G101" s="218"/>
      <c r="H101" s="60"/>
      <c r="I101" s="61"/>
      <c r="J101" s="62"/>
      <c r="K101" s="60"/>
      <c r="L101" s="61"/>
      <c r="M101" s="62"/>
      <c r="N101" s="60"/>
      <c r="O101" s="61"/>
      <c r="P101" s="62"/>
      <c r="Q101" s="60"/>
      <c r="R101" s="61"/>
      <c r="S101" s="62"/>
      <c r="T101" s="60"/>
      <c r="U101" s="61"/>
      <c r="V101" s="62"/>
    </row>
    <row r="102" spans="1:134" ht="15" customHeight="1">
      <c r="A102" s="97" t="s">
        <v>284</v>
      </c>
      <c r="B102" s="6" t="s">
        <v>100</v>
      </c>
      <c r="C102" s="4"/>
      <c r="D102" s="135"/>
      <c r="E102" s="182"/>
      <c r="F102" s="136"/>
      <c r="G102" s="218"/>
      <c r="H102" s="60"/>
      <c r="I102" s="61"/>
      <c r="J102" s="62"/>
      <c r="K102" s="60"/>
      <c r="L102" s="61"/>
      <c r="M102" s="62"/>
      <c r="N102" s="60"/>
      <c r="O102" s="61"/>
      <c r="P102" s="62"/>
      <c r="Q102" s="60"/>
      <c r="R102" s="61"/>
      <c r="S102" s="62"/>
      <c r="T102" s="60"/>
      <c r="U102" s="61"/>
      <c r="V102" s="62"/>
    </row>
    <row r="103" spans="1:134" ht="15" customHeight="1">
      <c r="A103" s="97" t="s">
        <v>288</v>
      </c>
      <c r="B103" s="6" t="s">
        <v>105</v>
      </c>
      <c r="C103" s="4"/>
      <c r="D103" s="135"/>
      <c r="E103" s="182"/>
      <c r="F103" s="136"/>
      <c r="G103" s="218"/>
      <c r="H103" s="60"/>
      <c r="I103" s="61"/>
      <c r="J103" s="62"/>
      <c r="K103" s="60"/>
      <c r="L103" s="61"/>
      <c r="M103" s="62"/>
      <c r="N103" s="60"/>
      <c r="O103" s="61"/>
      <c r="P103" s="62"/>
      <c r="Q103" s="60"/>
      <c r="R103" s="61"/>
      <c r="S103" s="62"/>
      <c r="T103" s="60"/>
      <c r="U103" s="61"/>
      <c r="V103" s="62"/>
    </row>
    <row r="104" spans="1:134" ht="15" customHeight="1">
      <c r="A104" s="97" t="s">
        <v>286</v>
      </c>
      <c r="B104" s="6" t="s">
        <v>103</v>
      </c>
      <c r="C104" s="4"/>
      <c r="D104" s="139"/>
      <c r="E104" s="184"/>
      <c r="F104" s="140"/>
      <c r="G104" s="218"/>
      <c r="H104" s="60"/>
      <c r="I104" s="61"/>
      <c r="J104" s="62"/>
      <c r="K104" s="60"/>
      <c r="L104" s="61"/>
      <c r="M104" s="62"/>
      <c r="N104" s="60"/>
      <c r="O104" s="61"/>
      <c r="P104" s="62"/>
      <c r="Q104" s="60"/>
      <c r="R104" s="61"/>
      <c r="S104" s="62"/>
      <c r="T104" s="60"/>
      <c r="U104" s="61"/>
      <c r="V104" s="62"/>
    </row>
    <row r="105" spans="1:134" ht="15" customHeight="1">
      <c r="A105" s="101" t="s">
        <v>366</v>
      </c>
      <c r="B105" s="14" t="s">
        <v>102</v>
      </c>
      <c r="C105" s="4"/>
      <c r="D105" s="137"/>
      <c r="E105" s="191"/>
      <c r="F105" s="154"/>
      <c r="G105" s="218"/>
      <c r="H105" s="60"/>
      <c r="I105" s="61"/>
      <c r="J105" s="62"/>
      <c r="K105" s="60"/>
      <c r="L105" s="61"/>
      <c r="M105" s="62"/>
      <c r="N105" s="60"/>
      <c r="O105" s="61"/>
      <c r="P105" s="62"/>
      <c r="Q105" s="60"/>
      <c r="R105" s="61"/>
      <c r="S105" s="62"/>
      <c r="T105" s="60"/>
      <c r="U105" s="61"/>
      <c r="V105" s="62"/>
    </row>
    <row r="106" spans="1:134" ht="15" customHeight="1">
      <c r="A106" s="97" t="s">
        <v>291</v>
      </c>
      <c r="B106" s="6" t="s">
        <v>108</v>
      </c>
      <c r="C106" s="4"/>
      <c r="D106" s="137"/>
      <c r="E106" s="183"/>
      <c r="F106" s="138"/>
      <c r="G106" s="218"/>
      <c r="H106" s="60"/>
      <c r="I106" s="61"/>
      <c r="J106" s="62"/>
      <c r="K106" s="60"/>
      <c r="L106" s="61"/>
      <c r="M106" s="62"/>
      <c r="N106" s="60"/>
      <c r="O106" s="61"/>
      <c r="P106" s="62"/>
      <c r="Q106" s="60"/>
      <c r="R106" s="61"/>
      <c r="S106" s="62"/>
      <c r="T106" s="60"/>
      <c r="U106" s="61"/>
      <c r="V106" s="62"/>
    </row>
    <row r="107" spans="1:134" ht="15" customHeight="1">
      <c r="A107" s="101" t="s">
        <v>290</v>
      </c>
      <c r="B107" s="32" t="s">
        <v>107</v>
      </c>
      <c r="C107" s="81"/>
      <c r="D107" s="139"/>
      <c r="E107" s="184"/>
      <c r="F107" s="140"/>
      <c r="G107" s="218"/>
      <c r="H107" s="60"/>
      <c r="I107" s="61"/>
      <c r="J107" s="62"/>
      <c r="K107" s="60"/>
      <c r="L107" s="61"/>
      <c r="M107" s="62"/>
      <c r="N107" s="60"/>
      <c r="O107" s="61"/>
      <c r="P107" s="62"/>
      <c r="Q107" s="60"/>
      <c r="R107" s="61"/>
      <c r="S107" s="62"/>
      <c r="T107" s="60"/>
      <c r="U107" s="61"/>
      <c r="V107" s="62"/>
    </row>
    <row r="108" spans="1:134" ht="15" customHeight="1">
      <c r="A108" s="97" t="s">
        <v>294</v>
      </c>
      <c r="B108" s="6" t="s">
        <v>111</v>
      </c>
      <c r="C108" s="4"/>
      <c r="D108" s="137"/>
      <c r="E108" s="183"/>
      <c r="F108" s="138"/>
      <c r="G108" s="218"/>
      <c r="H108" s="60"/>
      <c r="I108" s="61"/>
      <c r="J108" s="62"/>
      <c r="K108" s="60"/>
      <c r="L108" s="61"/>
      <c r="M108" s="62"/>
      <c r="N108" s="60"/>
      <c r="O108" s="61"/>
      <c r="P108" s="62"/>
      <c r="Q108" s="60"/>
      <c r="R108" s="61"/>
      <c r="S108" s="62"/>
      <c r="T108" s="60"/>
      <c r="U108" s="61"/>
      <c r="V108" s="62"/>
    </row>
    <row r="109" spans="1:134" ht="15" customHeight="1">
      <c r="A109" s="97" t="s">
        <v>308</v>
      </c>
      <c r="B109" s="6" t="s">
        <v>133</v>
      </c>
      <c r="C109" s="4"/>
      <c r="D109" s="137"/>
      <c r="E109" s="191"/>
      <c r="F109" s="154"/>
      <c r="G109" s="218"/>
      <c r="H109" s="60"/>
      <c r="I109" s="61"/>
      <c r="J109" s="62"/>
      <c r="K109" s="60"/>
      <c r="L109" s="61"/>
      <c r="M109" s="62"/>
      <c r="N109" s="60"/>
      <c r="O109" s="61"/>
      <c r="P109" s="62"/>
      <c r="Q109" s="60"/>
      <c r="R109" s="61"/>
      <c r="S109" s="62"/>
      <c r="T109" s="60"/>
      <c r="U109" s="61"/>
      <c r="V109" s="62"/>
    </row>
    <row r="110" spans="1:134" ht="15" customHeight="1">
      <c r="A110" s="97" t="s">
        <v>293</v>
      </c>
      <c r="B110" s="6" t="s">
        <v>110</v>
      </c>
      <c r="C110" s="4"/>
      <c r="D110" s="139"/>
      <c r="E110" s="184"/>
      <c r="F110" s="140"/>
      <c r="G110" s="218"/>
      <c r="H110" s="60"/>
      <c r="I110" s="61"/>
      <c r="J110" s="62"/>
      <c r="K110" s="60"/>
      <c r="L110" s="61"/>
      <c r="M110" s="62"/>
      <c r="N110" s="60"/>
      <c r="O110" s="61"/>
      <c r="P110" s="62"/>
      <c r="Q110" s="60"/>
      <c r="R110" s="61"/>
      <c r="S110" s="62"/>
      <c r="T110" s="60"/>
      <c r="U110" s="61"/>
      <c r="V110" s="62"/>
    </row>
    <row r="111" spans="1:134" ht="15" customHeight="1">
      <c r="A111" s="101" t="s">
        <v>293</v>
      </c>
      <c r="B111" s="32" t="s">
        <v>121</v>
      </c>
      <c r="C111" s="4"/>
      <c r="D111" s="157"/>
      <c r="E111" s="192"/>
      <c r="F111" s="156"/>
      <c r="G111" s="218"/>
      <c r="H111" s="60"/>
      <c r="I111" s="61"/>
      <c r="J111" s="62"/>
      <c r="K111" s="60"/>
      <c r="L111" s="61"/>
      <c r="M111" s="62"/>
      <c r="N111" s="60"/>
      <c r="O111" s="61"/>
      <c r="P111" s="62"/>
      <c r="Q111" s="60"/>
      <c r="R111" s="61"/>
      <c r="S111" s="62"/>
      <c r="T111" s="60"/>
      <c r="U111" s="61"/>
      <c r="V111" s="62"/>
    </row>
    <row r="112" spans="1:134" s="5" customFormat="1" ht="15" customHeight="1" thickBot="1">
      <c r="A112" s="102" t="s">
        <v>287</v>
      </c>
      <c r="B112" s="9" t="s">
        <v>104</v>
      </c>
      <c r="C112" s="91"/>
      <c r="D112" s="141"/>
      <c r="E112" s="185"/>
      <c r="F112" s="142"/>
      <c r="G112" s="218"/>
      <c r="H112" s="60"/>
      <c r="I112" s="61"/>
      <c r="J112" s="62"/>
      <c r="K112" s="60"/>
      <c r="L112" s="61"/>
      <c r="M112" s="62"/>
      <c r="N112" s="60"/>
      <c r="O112" s="61"/>
      <c r="P112" s="62"/>
      <c r="Q112" s="60"/>
      <c r="R112" s="61"/>
      <c r="S112" s="62"/>
      <c r="T112" s="60"/>
      <c r="U112" s="61"/>
      <c r="V112" s="62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</row>
    <row r="113" spans="1:134" s="5" customFormat="1" ht="15" customHeight="1" thickBot="1">
      <c r="A113" s="219" t="str">
        <f>IFERROR((#REF!+D113+E113+F113)/#REF!,"")</f>
        <v/>
      </c>
      <c r="B113" s="103" t="s">
        <v>112</v>
      </c>
      <c r="C113" s="86"/>
      <c r="D113" s="85">
        <f>SUM(D100:D112)</f>
        <v>0</v>
      </c>
      <c r="E113" s="85">
        <f>SUM(E100:E112)</f>
        <v>0</v>
      </c>
      <c r="F113" s="234">
        <f>SUM(F100:F112)</f>
        <v>0</v>
      </c>
      <c r="G113" s="218"/>
      <c r="H113" s="60"/>
      <c r="I113" s="61"/>
      <c r="J113" s="62"/>
      <c r="K113" s="60"/>
      <c r="L113" s="61"/>
      <c r="M113" s="62"/>
      <c r="N113" s="60"/>
      <c r="O113" s="61"/>
      <c r="P113" s="62"/>
      <c r="Q113" s="60"/>
      <c r="R113" s="61"/>
      <c r="S113" s="62"/>
      <c r="T113" s="60"/>
      <c r="U113" s="61"/>
      <c r="V113" s="62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63"/>
      <c r="BN113" s="63"/>
      <c r="BO113" s="63"/>
      <c r="BP113" s="63"/>
      <c r="BQ113" s="63"/>
      <c r="BR113" s="63"/>
      <c r="BS113" s="63"/>
      <c r="BT113" s="63"/>
      <c r="BU113" s="63"/>
      <c r="BV113" s="63"/>
      <c r="BW113" s="63"/>
      <c r="BX113" s="63"/>
      <c r="BY113" s="63"/>
      <c r="BZ113" s="63"/>
      <c r="CA113" s="63"/>
      <c r="CB113" s="63"/>
      <c r="CC113" s="63"/>
      <c r="CD113" s="63"/>
      <c r="CE113" s="63"/>
      <c r="CF113" s="63"/>
      <c r="CG113" s="63"/>
      <c r="CH113" s="63"/>
      <c r="CI113" s="63"/>
      <c r="CJ113" s="63"/>
      <c r="CK113" s="63"/>
      <c r="CL113" s="63"/>
      <c r="CM113" s="63"/>
      <c r="CN113" s="63"/>
      <c r="CO113" s="63"/>
      <c r="CP113" s="63"/>
      <c r="CQ113" s="63"/>
      <c r="CR113" s="63"/>
      <c r="CS113" s="63"/>
      <c r="CT113" s="63"/>
      <c r="CU113" s="63"/>
      <c r="CV113" s="63"/>
      <c r="CW113" s="63"/>
      <c r="CX113" s="63"/>
      <c r="CY113" s="63"/>
      <c r="CZ113" s="63"/>
      <c r="DA113" s="63"/>
      <c r="DB113" s="63"/>
      <c r="DC113" s="63"/>
      <c r="DD113" s="63"/>
      <c r="DE113" s="63"/>
      <c r="DF113" s="63"/>
      <c r="DG113" s="63"/>
      <c r="DH113" s="63"/>
      <c r="DI113" s="63"/>
      <c r="DJ113" s="63"/>
      <c r="DK113" s="63"/>
      <c r="DL113" s="63"/>
      <c r="DM113" s="63"/>
      <c r="DN113" s="63"/>
      <c r="DO113" s="63"/>
      <c r="DP113" s="63"/>
      <c r="DQ113" s="63"/>
      <c r="DR113" s="63"/>
      <c r="DS113" s="63"/>
      <c r="DT113" s="63"/>
      <c r="DU113" s="63"/>
      <c r="DV113" s="63"/>
      <c r="DW113" s="63"/>
      <c r="DX113" s="63"/>
      <c r="DY113" s="63"/>
      <c r="DZ113" s="63"/>
      <c r="EA113" s="63"/>
      <c r="EB113" s="63"/>
      <c r="EC113" s="63"/>
      <c r="ED113" s="63"/>
    </row>
    <row r="114" spans="1:134" ht="15" customHeight="1">
      <c r="A114" s="120" t="s">
        <v>113</v>
      </c>
      <c r="B114" s="121" t="s">
        <v>114</v>
      </c>
      <c r="C114" s="124"/>
      <c r="D114" s="110"/>
      <c r="E114" s="110"/>
      <c r="F114" s="111"/>
      <c r="G114" s="218"/>
      <c r="H114" s="60"/>
      <c r="I114" s="61"/>
      <c r="J114" s="62"/>
      <c r="K114" s="60"/>
      <c r="L114" s="61"/>
      <c r="M114" s="62"/>
      <c r="N114" s="60"/>
      <c r="O114" s="61"/>
      <c r="P114" s="62"/>
      <c r="Q114" s="60"/>
      <c r="R114" s="61"/>
      <c r="S114" s="62"/>
      <c r="T114" s="60"/>
      <c r="U114" s="61"/>
      <c r="V114" s="62"/>
    </row>
    <row r="115" spans="1:134" ht="15" customHeight="1">
      <c r="A115" s="97" t="s">
        <v>302</v>
      </c>
      <c r="B115" s="6" t="s">
        <v>172</v>
      </c>
      <c r="C115" s="4"/>
      <c r="D115" s="135"/>
      <c r="E115" s="182"/>
      <c r="F115" s="136"/>
      <c r="G115" s="218"/>
      <c r="H115" s="60"/>
      <c r="I115" s="61"/>
      <c r="J115" s="62"/>
      <c r="K115" s="60"/>
      <c r="L115" s="61"/>
      <c r="M115" s="62"/>
      <c r="N115" s="60"/>
      <c r="O115" s="61"/>
      <c r="P115" s="62"/>
      <c r="Q115" s="60"/>
      <c r="R115" s="61"/>
      <c r="S115" s="62"/>
      <c r="T115" s="60"/>
      <c r="U115" s="61"/>
      <c r="V115" s="62"/>
    </row>
    <row r="116" spans="1:134" ht="15" customHeight="1">
      <c r="A116" s="97" t="s">
        <v>298</v>
      </c>
      <c r="B116" s="6" t="s">
        <v>118</v>
      </c>
      <c r="C116" s="4"/>
      <c r="D116" s="135"/>
      <c r="E116" s="182"/>
      <c r="F116" s="136"/>
      <c r="G116" s="218"/>
      <c r="H116" s="60"/>
      <c r="I116" s="61"/>
      <c r="J116" s="62"/>
      <c r="K116" s="60"/>
      <c r="L116" s="61"/>
      <c r="M116" s="62"/>
      <c r="N116" s="60"/>
      <c r="O116" s="61"/>
      <c r="P116" s="62"/>
      <c r="Q116" s="60"/>
      <c r="R116" s="61"/>
      <c r="S116" s="62"/>
      <c r="T116" s="60"/>
      <c r="U116" s="61"/>
      <c r="V116" s="62"/>
    </row>
    <row r="117" spans="1:134" ht="15" customHeight="1">
      <c r="A117" s="97" t="s">
        <v>296</v>
      </c>
      <c r="B117" s="6" t="s">
        <v>116</v>
      </c>
      <c r="C117" s="4"/>
      <c r="D117" s="135"/>
      <c r="E117" s="182"/>
      <c r="F117" s="136"/>
      <c r="G117" s="218"/>
      <c r="H117" s="60"/>
      <c r="I117" s="61"/>
      <c r="J117" s="62"/>
      <c r="K117" s="60"/>
      <c r="L117" s="61"/>
      <c r="M117" s="62"/>
      <c r="N117" s="60"/>
      <c r="O117" s="61"/>
      <c r="P117" s="62"/>
      <c r="Q117" s="60"/>
      <c r="R117" s="61"/>
      <c r="S117" s="62"/>
      <c r="T117" s="60"/>
      <c r="U117" s="61"/>
      <c r="V117" s="62"/>
    </row>
    <row r="118" spans="1:134" ht="15" customHeight="1">
      <c r="A118" s="97" t="s">
        <v>297</v>
      </c>
      <c r="B118" s="6" t="s">
        <v>117</v>
      </c>
      <c r="C118" s="4"/>
      <c r="D118" s="135"/>
      <c r="E118" s="182"/>
      <c r="F118" s="136"/>
      <c r="G118" s="218"/>
      <c r="H118" s="60"/>
      <c r="I118" s="61"/>
      <c r="J118" s="62"/>
      <c r="K118" s="60"/>
      <c r="L118" s="61"/>
      <c r="M118" s="62"/>
      <c r="N118" s="60"/>
      <c r="O118" s="61"/>
      <c r="P118" s="62"/>
      <c r="Q118" s="60"/>
      <c r="R118" s="61"/>
      <c r="S118" s="62"/>
      <c r="T118" s="60"/>
      <c r="U118" s="61"/>
      <c r="V118" s="62"/>
    </row>
    <row r="119" spans="1:134" ht="15.75" customHeight="1">
      <c r="A119" s="97" t="s">
        <v>285</v>
      </c>
      <c r="B119" s="6" t="s">
        <v>101</v>
      </c>
      <c r="C119" s="4"/>
      <c r="D119" s="139"/>
      <c r="E119" s="184"/>
      <c r="F119" s="140"/>
      <c r="G119" s="218"/>
      <c r="H119" s="60"/>
      <c r="I119" s="61"/>
      <c r="J119" s="62"/>
      <c r="K119" s="60"/>
      <c r="L119" s="61"/>
      <c r="M119" s="62"/>
      <c r="N119" s="60"/>
      <c r="O119" s="61"/>
      <c r="P119" s="62"/>
      <c r="Q119" s="60"/>
      <c r="R119" s="61"/>
      <c r="S119" s="62"/>
      <c r="T119" s="60"/>
      <c r="U119" s="61"/>
      <c r="V119" s="62"/>
    </row>
    <row r="120" spans="1:134" s="15" customFormat="1" ht="15" customHeight="1">
      <c r="A120" s="97" t="s">
        <v>305</v>
      </c>
      <c r="B120" s="6" t="s">
        <v>177</v>
      </c>
      <c r="C120" s="4"/>
      <c r="D120" s="137"/>
      <c r="E120" s="191"/>
      <c r="F120" s="154"/>
      <c r="G120" s="218"/>
      <c r="H120" s="60"/>
      <c r="I120" s="61"/>
      <c r="J120" s="62"/>
      <c r="K120" s="60"/>
      <c r="L120" s="61"/>
      <c r="M120" s="62"/>
      <c r="N120" s="60"/>
      <c r="O120" s="61"/>
      <c r="P120" s="62"/>
      <c r="Q120" s="60"/>
      <c r="R120" s="61"/>
      <c r="S120" s="62"/>
      <c r="T120" s="60"/>
      <c r="U120" s="61"/>
      <c r="V120" s="62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65"/>
      <c r="BN120" s="66"/>
      <c r="BO120" s="66"/>
      <c r="BP120" s="66"/>
      <c r="BQ120" s="66"/>
      <c r="BR120" s="66"/>
      <c r="BS120" s="66"/>
      <c r="BT120" s="66"/>
      <c r="BU120" s="66"/>
      <c r="BV120" s="66"/>
      <c r="BW120" s="66"/>
      <c r="BX120" s="66"/>
      <c r="BY120" s="66"/>
      <c r="BZ120" s="66"/>
      <c r="CA120" s="66"/>
      <c r="CB120" s="66"/>
      <c r="CC120" s="66"/>
      <c r="CD120" s="66"/>
      <c r="CE120" s="66"/>
      <c r="CF120" s="66"/>
      <c r="CG120" s="66"/>
      <c r="CH120" s="66"/>
      <c r="CI120" s="66"/>
      <c r="CJ120" s="66"/>
      <c r="CK120" s="66"/>
      <c r="CL120" s="66"/>
      <c r="CM120" s="66"/>
      <c r="CN120" s="66"/>
      <c r="CO120" s="66"/>
      <c r="CP120" s="66"/>
      <c r="CQ120" s="66"/>
      <c r="CR120" s="66"/>
      <c r="CS120" s="66"/>
      <c r="CT120" s="66"/>
      <c r="CU120" s="66"/>
      <c r="CV120" s="66"/>
      <c r="CW120" s="66"/>
      <c r="CX120" s="66"/>
      <c r="CY120" s="66"/>
      <c r="CZ120" s="66"/>
      <c r="DA120" s="66"/>
      <c r="DB120" s="66"/>
      <c r="DC120" s="66"/>
      <c r="DD120" s="66"/>
      <c r="DE120" s="66"/>
      <c r="DF120" s="66"/>
      <c r="DG120" s="66"/>
      <c r="DH120" s="66"/>
      <c r="DI120" s="66"/>
      <c r="DJ120" s="66"/>
      <c r="DK120" s="66"/>
      <c r="DL120" s="66"/>
      <c r="DM120" s="66"/>
      <c r="DN120" s="66"/>
      <c r="DO120" s="66"/>
      <c r="DP120" s="66"/>
      <c r="DQ120" s="66"/>
      <c r="DR120" s="66"/>
      <c r="DS120" s="66"/>
      <c r="DT120" s="66"/>
      <c r="DU120" s="66"/>
      <c r="DV120" s="66"/>
      <c r="DW120" s="66"/>
      <c r="DX120" s="66"/>
      <c r="DY120" s="66"/>
      <c r="DZ120" s="66"/>
      <c r="EA120" s="66"/>
      <c r="EB120" s="66"/>
      <c r="EC120" s="66"/>
      <c r="ED120" s="66"/>
    </row>
    <row r="121" spans="1:134" s="16" customFormat="1" ht="15" customHeight="1" thickBot="1">
      <c r="A121" s="104" t="s">
        <v>295</v>
      </c>
      <c r="B121" s="14" t="s">
        <v>115</v>
      </c>
      <c r="C121" s="33"/>
      <c r="D121" s="137"/>
      <c r="E121" s="191"/>
      <c r="F121" s="154"/>
      <c r="G121" s="218"/>
      <c r="H121" s="60"/>
      <c r="I121" s="61"/>
      <c r="J121" s="62"/>
      <c r="K121" s="60"/>
      <c r="L121" s="61"/>
      <c r="M121" s="62"/>
      <c r="N121" s="60"/>
      <c r="O121" s="61"/>
      <c r="P121" s="62"/>
      <c r="Q121" s="60"/>
      <c r="R121" s="61"/>
      <c r="S121" s="62"/>
      <c r="T121" s="60"/>
      <c r="U121" s="61"/>
      <c r="V121" s="62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67"/>
      <c r="BN121" s="68"/>
      <c r="BO121" s="68"/>
      <c r="BP121" s="68"/>
      <c r="BQ121" s="68"/>
      <c r="BR121" s="68"/>
      <c r="BS121" s="68"/>
      <c r="BT121" s="68"/>
      <c r="BU121" s="68"/>
      <c r="BV121" s="68"/>
      <c r="BW121" s="68"/>
      <c r="BX121" s="68"/>
      <c r="BY121" s="68"/>
      <c r="BZ121" s="68"/>
      <c r="CA121" s="68"/>
      <c r="CB121" s="68"/>
      <c r="CC121" s="68"/>
      <c r="CD121" s="68"/>
      <c r="CE121" s="68"/>
      <c r="CF121" s="68"/>
      <c r="CG121" s="68"/>
      <c r="CH121" s="68"/>
      <c r="CI121" s="68"/>
      <c r="CJ121" s="68"/>
      <c r="CK121" s="68"/>
      <c r="CL121" s="68"/>
      <c r="CM121" s="68"/>
      <c r="CN121" s="68"/>
      <c r="CO121" s="68"/>
      <c r="CP121" s="68"/>
      <c r="CQ121" s="68"/>
      <c r="CR121" s="68"/>
      <c r="CS121" s="68"/>
      <c r="CT121" s="68"/>
      <c r="CU121" s="68"/>
      <c r="CV121" s="68"/>
      <c r="CW121" s="68"/>
      <c r="CX121" s="68"/>
      <c r="CY121" s="68"/>
      <c r="CZ121" s="68"/>
      <c r="DA121" s="68"/>
      <c r="DB121" s="68"/>
      <c r="DC121" s="68"/>
      <c r="DD121" s="68"/>
      <c r="DE121" s="68"/>
      <c r="DF121" s="68"/>
      <c r="DG121" s="68"/>
      <c r="DH121" s="68"/>
      <c r="DI121" s="68"/>
      <c r="DJ121" s="68"/>
      <c r="DK121" s="68"/>
      <c r="DL121" s="68"/>
      <c r="DM121" s="68"/>
      <c r="DN121" s="68"/>
      <c r="DO121" s="68"/>
      <c r="DP121" s="68"/>
      <c r="DQ121" s="68"/>
      <c r="DR121" s="68"/>
      <c r="DS121" s="68"/>
      <c r="DT121" s="68"/>
      <c r="DU121" s="68"/>
      <c r="DV121" s="68"/>
      <c r="DW121" s="68"/>
      <c r="DX121" s="68"/>
      <c r="DY121" s="68"/>
      <c r="DZ121" s="68"/>
      <c r="EA121" s="68"/>
      <c r="EB121" s="68"/>
      <c r="EC121" s="68"/>
      <c r="ED121" s="68"/>
    </row>
    <row r="122" spans="1:134" s="5" customFormat="1" ht="15" customHeight="1" thickBot="1">
      <c r="A122" s="97" t="s">
        <v>299</v>
      </c>
      <c r="B122" s="6" t="s">
        <v>119</v>
      </c>
      <c r="C122" s="4"/>
      <c r="D122" s="135"/>
      <c r="E122" s="182"/>
      <c r="F122" s="136"/>
      <c r="G122" s="218"/>
      <c r="H122" s="60"/>
      <c r="I122" s="61"/>
      <c r="J122" s="62"/>
      <c r="K122" s="60"/>
      <c r="L122" s="61"/>
      <c r="M122" s="62"/>
      <c r="N122" s="60"/>
      <c r="O122" s="61"/>
      <c r="P122" s="62"/>
      <c r="Q122" s="60"/>
      <c r="R122" s="61"/>
      <c r="S122" s="62"/>
      <c r="T122" s="60"/>
      <c r="U122" s="61"/>
      <c r="V122" s="62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63"/>
      <c r="BN122" s="63"/>
      <c r="BO122" s="63"/>
      <c r="BP122" s="63"/>
      <c r="BQ122" s="63"/>
      <c r="BR122" s="63"/>
      <c r="BS122" s="63"/>
      <c r="BT122" s="63"/>
      <c r="BU122" s="63"/>
      <c r="BV122" s="63"/>
      <c r="BW122" s="63"/>
      <c r="BX122" s="63"/>
      <c r="BY122" s="63"/>
      <c r="BZ122" s="63"/>
      <c r="CA122" s="63"/>
      <c r="CB122" s="63"/>
      <c r="CC122" s="63"/>
      <c r="CD122" s="63"/>
      <c r="CE122" s="63"/>
      <c r="CF122" s="63"/>
      <c r="CG122" s="63"/>
      <c r="CH122" s="63"/>
      <c r="CI122" s="63"/>
      <c r="CJ122" s="63"/>
      <c r="CK122" s="63"/>
      <c r="CL122" s="63"/>
      <c r="CM122" s="63"/>
      <c r="CN122" s="63"/>
      <c r="CO122" s="63"/>
      <c r="CP122" s="63"/>
      <c r="CQ122" s="63"/>
      <c r="CR122" s="63"/>
      <c r="CS122" s="63"/>
      <c r="CT122" s="63"/>
      <c r="CU122" s="63"/>
      <c r="CV122" s="63"/>
      <c r="CW122" s="63"/>
      <c r="CX122" s="63"/>
      <c r="CY122" s="63"/>
      <c r="CZ122" s="63"/>
      <c r="DA122" s="63"/>
      <c r="DB122" s="63"/>
      <c r="DC122" s="63"/>
      <c r="DD122" s="63"/>
      <c r="DE122" s="63"/>
      <c r="DF122" s="63"/>
      <c r="DG122" s="63"/>
      <c r="DH122" s="63"/>
      <c r="DI122" s="63"/>
      <c r="DJ122" s="63"/>
      <c r="DK122" s="63"/>
      <c r="DL122" s="63"/>
      <c r="DM122" s="63"/>
      <c r="DN122" s="63"/>
      <c r="DO122" s="63"/>
      <c r="DP122" s="63"/>
      <c r="DQ122" s="63"/>
      <c r="DR122" s="63"/>
      <c r="DS122" s="63"/>
      <c r="DT122" s="63"/>
      <c r="DU122" s="63"/>
      <c r="DV122" s="63"/>
      <c r="DW122" s="63"/>
      <c r="DX122" s="63"/>
      <c r="DY122" s="63"/>
      <c r="DZ122" s="63"/>
      <c r="EA122" s="63"/>
      <c r="EB122" s="63"/>
      <c r="EC122" s="63"/>
      <c r="ED122" s="63"/>
    </row>
    <row r="123" spans="1:134" s="5" customFormat="1" ht="15" customHeight="1" thickBot="1">
      <c r="A123" s="97" t="s">
        <v>300</v>
      </c>
      <c r="B123" s="6" t="s">
        <v>120</v>
      </c>
      <c r="C123" s="4"/>
      <c r="D123" s="135"/>
      <c r="E123" s="182"/>
      <c r="F123" s="136"/>
      <c r="G123" s="218"/>
      <c r="H123" s="60"/>
      <c r="I123" s="61"/>
      <c r="J123" s="62"/>
      <c r="K123" s="60"/>
      <c r="L123" s="61"/>
      <c r="M123" s="62"/>
      <c r="N123" s="60"/>
      <c r="O123" s="61"/>
      <c r="P123" s="62"/>
      <c r="Q123" s="60"/>
      <c r="R123" s="61"/>
      <c r="S123" s="62"/>
      <c r="T123" s="60"/>
      <c r="U123" s="61"/>
      <c r="V123" s="62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63"/>
      <c r="BN123" s="63"/>
      <c r="BO123" s="63"/>
      <c r="BP123" s="63"/>
      <c r="BQ123" s="63"/>
      <c r="BR123" s="63"/>
      <c r="BS123" s="63"/>
      <c r="BT123" s="63"/>
      <c r="BU123" s="63"/>
      <c r="BV123" s="63"/>
      <c r="BW123" s="63"/>
      <c r="BX123" s="63"/>
      <c r="BY123" s="63"/>
      <c r="BZ123" s="63"/>
      <c r="CA123" s="63"/>
      <c r="CB123" s="63"/>
      <c r="CC123" s="63"/>
      <c r="CD123" s="63"/>
      <c r="CE123" s="63"/>
      <c r="CF123" s="63"/>
      <c r="CG123" s="63"/>
      <c r="CH123" s="63"/>
      <c r="CI123" s="63"/>
      <c r="CJ123" s="63"/>
      <c r="CK123" s="63"/>
      <c r="CL123" s="63"/>
      <c r="CM123" s="63"/>
      <c r="CN123" s="63"/>
      <c r="CO123" s="63"/>
      <c r="CP123" s="63"/>
      <c r="CQ123" s="63"/>
      <c r="CR123" s="63"/>
      <c r="CS123" s="63"/>
      <c r="CT123" s="63"/>
      <c r="CU123" s="63"/>
      <c r="CV123" s="63"/>
      <c r="CW123" s="63"/>
      <c r="CX123" s="63"/>
      <c r="CY123" s="63"/>
      <c r="CZ123" s="63"/>
      <c r="DA123" s="63"/>
      <c r="DB123" s="63"/>
      <c r="DC123" s="63"/>
      <c r="DD123" s="63"/>
      <c r="DE123" s="63"/>
      <c r="DF123" s="63"/>
      <c r="DG123" s="63"/>
      <c r="DH123" s="63"/>
      <c r="DI123" s="63"/>
      <c r="DJ123" s="63"/>
      <c r="DK123" s="63"/>
      <c r="DL123" s="63"/>
      <c r="DM123" s="63"/>
      <c r="DN123" s="63"/>
      <c r="DO123" s="63"/>
      <c r="DP123" s="63"/>
      <c r="DQ123" s="63"/>
      <c r="DR123" s="63"/>
      <c r="DS123" s="63"/>
      <c r="DT123" s="63"/>
      <c r="DU123" s="63"/>
      <c r="DV123" s="63"/>
      <c r="DW123" s="63"/>
      <c r="DX123" s="63"/>
      <c r="DY123" s="63"/>
      <c r="DZ123" s="63"/>
      <c r="EA123" s="63"/>
      <c r="EB123" s="63"/>
      <c r="EC123" s="63"/>
      <c r="ED123" s="63"/>
    </row>
    <row r="124" spans="1:134" s="5" customFormat="1" ht="15" customHeight="1" thickBot="1">
      <c r="A124" s="94" t="s">
        <v>216</v>
      </c>
      <c r="B124" s="82" t="s">
        <v>22</v>
      </c>
      <c r="C124" s="83"/>
      <c r="D124" s="135"/>
      <c r="E124" s="182"/>
      <c r="F124" s="136"/>
      <c r="G124" s="218"/>
      <c r="H124" s="60"/>
      <c r="I124" s="61"/>
      <c r="J124" s="62"/>
      <c r="K124" s="60"/>
      <c r="L124" s="61"/>
      <c r="M124" s="62"/>
      <c r="N124" s="60"/>
      <c r="O124" s="61"/>
      <c r="P124" s="62"/>
      <c r="Q124" s="60"/>
      <c r="R124" s="61"/>
      <c r="S124" s="62"/>
      <c r="T124" s="60"/>
      <c r="U124" s="61"/>
      <c r="V124" s="62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63"/>
      <c r="BN124" s="63"/>
      <c r="BO124" s="63"/>
      <c r="BP124" s="63"/>
      <c r="BQ124" s="63"/>
      <c r="BR124" s="63"/>
      <c r="BS124" s="63"/>
      <c r="BT124" s="63"/>
      <c r="BU124" s="63"/>
      <c r="BV124" s="63"/>
      <c r="BW124" s="63"/>
      <c r="BX124" s="63"/>
      <c r="BY124" s="63"/>
      <c r="BZ124" s="63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63"/>
      <c r="CT124" s="63"/>
      <c r="CU124" s="63"/>
      <c r="CV124" s="63"/>
      <c r="CW124" s="63"/>
      <c r="CX124" s="63"/>
      <c r="CY124" s="63"/>
      <c r="CZ124" s="63"/>
      <c r="DA124" s="63"/>
      <c r="DB124" s="63"/>
      <c r="DC124" s="63"/>
      <c r="DD124" s="63"/>
      <c r="DE124" s="63"/>
      <c r="DF124" s="63"/>
      <c r="DG124" s="63"/>
      <c r="DH124" s="63"/>
      <c r="DI124" s="63"/>
      <c r="DJ124" s="63"/>
      <c r="DK124" s="63"/>
      <c r="DL124" s="63"/>
      <c r="DM124" s="63"/>
      <c r="DN124" s="63"/>
      <c r="DO124" s="63"/>
      <c r="DP124" s="63"/>
      <c r="DQ124" s="63"/>
      <c r="DR124" s="63"/>
      <c r="DS124" s="63"/>
      <c r="DT124" s="63"/>
      <c r="DU124" s="63"/>
      <c r="DV124" s="63"/>
      <c r="DW124" s="63"/>
      <c r="DX124" s="63"/>
      <c r="DY124" s="63"/>
      <c r="DZ124" s="63"/>
      <c r="EA124" s="63"/>
      <c r="EB124" s="63"/>
      <c r="EC124" s="63"/>
      <c r="ED124" s="63"/>
    </row>
    <row r="125" spans="1:134" s="5" customFormat="1" ht="15" customHeight="1" thickBot="1">
      <c r="A125" s="96" t="s">
        <v>215</v>
      </c>
      <c r="B125" s="6" t="s">
        <v>21</v>
      </c>
      <c r="C125" s="4"/>
      <c r="D125" s="135"/>
      <c r="E125" s="182"/>
      <c r="F125" s="136"/>
      <c r="G125" s="218"/>
      <c r="H125" s="60"/>
      <c r="I125" s="61"/>
      <c r="J125" s="62"/>
      <c r="K125" s="60"/>
      <c r="L125" s="61"/>
      <c r="M125" s="62"/>
      <c r="N125" s="60"/>
      <c r="O125" s="61"/>
      <c r="P125" s="62"/>
      <c r="Q125" s="60"/>
      <c r="R125" s="61"/>
      <c r="S125" s="62"/>
      <c r="T125" s="60"/>
      <c r="U125" s="61"/>
      <c r="V125" s="62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63"/>
      <c r="BN125" s="63"/>
      <c r="BO125" s="63"/>
      <c r="BP125" s="63"/>
      <c r="BQ125" s="63"/>
      <c r="BR125" s="63"/>
      <c r="BS125" s="63"/>
      <c r="BT125" s="63"/>
      <c r="BU125" s="63"/>
      <c r="BV125" s="63"/>
      <c r="BW125" s="63"/>
      <c r="BX125" s="63"/>
      <c r="BY125" s="63"/>
      <c r="BZ125" s="63"/>
      <c r="CA125" s="63"/>
      <c r="CB125" s="63"/>
      <c r="CC125" s="63"/>
      <c r="CD125" s="63"/>
      <c r="CE125" s="63"/>
      <c r="CF125" s="63"/>
      <c r="CG125" s="63"/>
      <c r="CH125" s="63"/>
      <c r="CI125" s="63"/>
      <c r="CJ125" s="63"/>
      <c r="CK125" s="63"/>
      <c r="CL125" s="63"/>
      <c r="CM125" s="63"/>
      <c r="CN125" s="63"/>
      <c r="CO125" s="63"/>
      <c r="CP125" s="63"/>
      <c r="CQ125" s="63"/>
      <c r="CR125" s="63"/>
      <c r="CS125" s="63"/>
      <c r="CT125" s="63"/>
      <c r="CU125" s="63"/>
      <c r="CV125" s="63"/>
      <c r="CW125" s="63"/>
      <c r="CX125" s="63"/>
      <c r="CY125" s="63"/>
      <c r="CZ125" s="63"/>
      <c r="DA125" s="63"/>
      <c r="DB125" s="63"/>
      <c r="DC125" s="63"/>
      <c r="DD125" s="63"/>
      <c r="DE125" s="63"/>
      <c r="DF125" s="63"/>
      <c r="DG125" s="63"/>
      <c r="DH125" s="63"/>
      <c r="DI125" s="63"/>
      <c r="DJ125" s="63"/>
      <c r="DK125" s="63"/>
      <c r="DL125" s="63"/>
      <c r="DM125" s="63"/>
      <c r="DN125" s="63"/>
      <c r="DO125" s="63"/>
      <c r="DP125" s="63"/>
      <c r="DQ125" s="63"/>
      <c r="DR125" s="63"/>
      <c r="DS125" s="63"/>
      <c r="DT125" s="63"/>
      <c r="DU125" s="63"/>
      <c r="DV125" s="63"/>
      <c r="DW125" s="63"/>
      <c r="DX125" s="63"/>
      <c r="DY125" s="63"/>
      <c r="DZ125" s="63"/>
      <c r="EA125" s="63"/>
      <c r="EB125" s="63"/>
      <c r="EC125" s="63"/>
      <c r="ED125" s="63"/>
    </row>
    <row r="126" spans="1:134" s="5" customFormat="1" ht="15" customHeight="1" thickBot="1">
      <c r="A126" s="95" t="s">
        <v>215</v>
      </c>
      <c r="B126" s="9" t="s">
        <v>23</v>
      </c>
      <c r="C126" s="91"/>
      <c r="D126" s="133"/>
      <c r="E126" s="181"/>
      <c r="F126" s="134"/>
      <c r="G126" s="218"/>
      <c r="H126" s="60"/>
      <c r="I126" s="61"/>
      <c r="J126" s="62"/>
      <c r="K126" s="60"/>
      <c r="L126" s="61"/>
      <c r="M126" s="62"/>
      <c r="N126" s="60"/>
      <c r="O126" s="61"/>
      <c r="P126" s="62"/>
      <c r="Q126" s="60"/>
      <c r="R126" s="61"/>
      <c r="S126" s="62"/>
      <c r="T126" s="60"/>
      <c r="U126" s="61"/>
      <c r="V126" s="62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  <c r="CI126" s="63"/>
      <c r="CJ126" s="63"/>
      <c r="CK126" s="63"/>
      <c r="CL126" s="63"/>
      <c r="CM126" s="63"/>
      <c r="CN126" s="63"/>
      <c r="CO126" s="63"/>
      <c r="CP126" s="63"/>
      <c r="CQ126" s="63"/>
      <c r="CR126" s="63"/>
      <c r="CS126" s="63"/>
      <c r="CT126" s="63"/>
      <c r="CU126" s="63"/>
      <c r="CV126" s="63"/>
      <c r="CW126" s="63"/>
      <c r="CX126" s="63"/>
      <c r="CY126" s="63"/>
      <c r="CZ126" s="63"/>
      <c r="DA126" s="63"/>
      <c r="DB126" s="63"/>
      <c r="DC126" s="63"/>
      <c r="DD126" s="63"/>
      <c r="DE126" s="63"/>
      <c r="DF126" s="63"/>
      <c r="DG126" s="63"/>
      <c r="DH126" s="63"/>
      <c r="DI126" s="63"/>
      <c r="DJ126" s="63"/>
      <c r="DK126" s="63"/>
      <c r="DL126" s="63"/>
      <c r="DM126" s="63"/>
      <c r="DN126" s="63"/>
      <c r="DO126" s="63"/>
      <c r="DP126" s="63"/>
      <c r="DQ126" s="63"/>
      <c r="DR126" s="63"/>
      <c r="DS126" s="63"/>
      <c r="DT126" s="63"/>
      <c r="DU126" s="63"/>
      <c r="DV126" s="63"/>
      <c r="DW126" s="63"/>
      <c r="DX126" s="63"/>
      <c r="DY126" s="63"/>
      <c r="DZ126" s="63"/>
      <c r="EA126" s="63"/>
      <c r="EB126" s="63"/>
      <c r="EC126" s="63"/>
      <c r="ED126" s="63"/>
    </row>
    <row r="127" spans="1:134" s="5" customFormat="1" ht="15" customHeight="1" thickBot="1">
      <c r="A127" s="220" t="str">
        <f>IFERROR((#REF!+D127+E127+F127)/#REF!,"")</f>
        <v/>
      </c>
      <c r="B127" s="8" t="s">
        <v>123</v>
      </c>
      <c r="C127" s="88"/>
      <c r="D127" s="34">
        <f>SUM(D115:D126)</f>
        <v>0</v>
      </c>
      <c r="E127" s="34">
        <f>SUM(E115:E126)</f>
        <v>0</v>
      </c>
      <c r="F127" s="232">
        <f>SUM(F115:F126)</f>
        <v>0</v>
      </c>
      <c r="G127" s="218"/>
      <c r="H127" s="60"/>
      <c r="I127" s="61"/>
      <c r="J127" s="62"/>
      <c r="K127" s="60"/>
      <c r="L127" s="61"/>
      <c r="M127" s="62"/>
      <c r="N127" s="60"/>
      <c r="O127" s="61"/>
      <c r="P127" s="62"/>
      <c r="Q127" s="60"/>
      <c r="R127" s="61"/>
      <c r="S127" s="62"/>
      <c r="T127" s="60"/>
      <c r="U127" s="61"/>
      <c r="V127" s="62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63"/>
      <c r="BN127" s="63"/>
      <c r="BO127" s="63"/>
      <c r="BP127" s="63"/>
      <c r="BQ127" s="63"/>
      <c r="BR127" s="63"/>
      <c r="BS127" s="63"/>
      <c r="BT127" s="63"/>
      <c r="BU127" s="63"/>
      <c r="BV127" s="63"/>
      <c r="BW127" s="63"/>
      <c r="BX127" s="63"/>
      <c r="BY127" s="63"/>
      <c r="BZ127" s="63"/>
      <c r="CA127" s="63"/>
      <c r="CB127" s="63"/>
      <c r="CC127" s="63"/>
      <c r="CD127" s="63"/>
      <c r="CE127" s="63"/>
      <c r="CF127" s="63"/>
      <c r="CG127" s="63"/>
      <c r="CH127" s="63"/>
      <c r="CI127" s="63"/>
      <c r="CJ127" s="63"/>
      <c r="CK127" s="63"/>
      <c r="CL127" s="63"/>
      <c r="CM127" s="63"/>
      <c r="CN127" s="63"/>
      <c r="CO127" s="63"/>
      <c r="CP127" s="63"/>
      <c r="CQ127" s="63"/>
      <c r="CR127" s="63"/>
      <c r="CS127" s="63"/>
      <c r="CT127" s="63"/>
      <c r="CU127" s="63"/>
      <c r="CV127" s="63"/>
      <c r="CW127" s="63"/>
      <c r="CX127" s="63"/>
      <c r="CY127" s="63"/>
      <c r="CZ127" s="63"/>
      <c r="DA127" s="63"/>
      <c r="DB127" s="63"/>
      <c r="DC127" s="63"/>
      <c r="DD127" s="63"/>
      <c r="DE127" s="63"/>
      <c r="DF127" s="63"/>
      <c r="DG127" s="63"/>
      <c r="DH127" s="63"/>
      <c r="DI127" s="63"/>
      <c r="DJ127" s="63"/>
      <c r="DK127" s="63"/>
      <c r="DL127" s="63"/>
      <c r="DM127" s="63"/>
      <c r="DN127" s="63"/>
      <c r="DO127" s="63"/>
      <c r="DP127" s="63"/>
      <c r="DQ127" s="63"/>
      <c r="DR127" s="63"/>
      <c r="DS127" s="63"/>
      <c r="DT127" s="63"/>
      <c r="DU127" s="63"/>
      <c r="DV127" s="63"/>
      <c r="DW127" s="63"/>
      <c r="DX127" s="63"/>
      <c r="DY127" s="63"/>
      <c r="DZ127" s="63"/>
      <c r="EA127" s="63"/>
      <c r="EB127" s="63"/>
      <c r="EC127" s="63"/>
      <c r="ED127" s="63"/>
    </row>
    <row r="128" spans="1:134" s="17" customFormat="1" ht="15" customHeight="1">
      <c r="A128" s="120" t="s">
        <v>124</v>
      </c>
      <c r="B128" s="121" t="s">
        <v>125</v>
      </c>
      <c r="C128" s="124"/>
      <c r="D128" s="112"/>
      <c r="E128" s="112"/>
      <c r="F128" s="113"/>
      <c r="G128" s="218"/>
      <c r="H128" s="60"/>
      <c r="I128" s="61"/>
      <c r="J128" s="62"/>
      <c r="K128" s="60"/>
      <c r="L128" s="61"/>
      <c r="M128" s="62"/>
      <c r="N128" s="60"/>
      <c r="O128" s="61"/>
      <c r="P128" s="62"/>
      <c r="Q128" s="60"/>
      <c r="R128" s="61"/>
      <c r="S128" s="62"/>
      <c r="T128" s="60"/>
      <c r="U128" s="61"/>
      <c r="V128" s="62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9"/>
      <c r="BN128" s="70"/>
      <c r="BO128" s="70"/>
      <c r="BP128" s="70"/>
      <c r="BQ128" s="70"/>
      <c r="BR128" s="70"/>
      <c r="BS128" s="70"/>
      <c r="BT128" s="70"/>
      <c r="BU128" s="70"/>
      <c r="BV128" s="70"/>
      <c r="BW128" s="70"/>
      <c r="BX128" s="70"/>
      <c r="BY128" s="70"/>
      <c r="BZ128" s="70"/>
      <c r="CA128" s="70"/>
      <c r="CB128" s="70"/>
      <c r="CC128" s="70"/>
      <c r="CD128" s="70"/>
      <c r="CE128" s="70"/>
      <c r="CF128" s="70"/>
      <c r="CG128" s="70"/>
      <c r="CH128" s="70"/>
      <c r="CI128" s="70"/>
      <c r="CJ128" s="70"/>
      <c r="CK128" s="70"/>
      <c r="CL128" s="70"/>
      <c r="CM128" s="70"/>
      <c r="CN128" s="70"/>
      <c r="CO128" s="70"/>
      <c r="CP128" s="70"/>
      <c r="CQ128" s="70"/>
      <c r="CR128" s="70"/>
      <c r="CS128" s="70"/>
      <c r="CT128" s="70"/>
      <c r="CU128" s="70"/>
      <c r="CV128" s="70"/>
      <c r="CW128" s="70"/>
      <c r="CX128" s="70"/>
      <c r="CY128" s="70"/>
      <c r="CZ128" s="70"/>
      <c r="DA128" s="70"/>
      <c r="DB128" s="70"/>
      <c r="DC128" s="70"/>
      <c r="DD128" s="70"/>
      <c r="DE128" s="70"/>
      <c r="DF128" s="70"/>
      <c r="DG128" s="70"/>
      <c r="DH128" s="70"/>
      <c r="DI128" s="70"/>
      <c r="DJ128" s="70"/>
      <c r="DK128" s="70"/>
      <c r="DL128" s="70"/>
      <c r="DM128" s="70"/>
      <c r="DN128" s="70"/>
      <c r="DO128" s="70"/>
      <c r="DP128" s="70"/>
      <c r="DQ128" s="70"/>
      <c r="DR128" s="70"/>
      <c r="DS128" s="70"/>
      <c r="DT128" s="70"/>
      <c r="DU128" s="70"/>
      <c r="DV128" s="70"/>
      <c r="DW128" s="70"/>
      <c r="DX128" s="70"/>
      <c r="DY128" s="70"/>
      <c r="DZ128" s="70"/>
      <c r="EA128" s="70"/>
      <c r="EB128" s="70"/>
      <c r="EC128" s="70"/>
      <c r="ED128" s="70"/>
    </row>
    <row r="129" spans="1:134" s="12" customFormat="1" ht="15" customHeight="1">
      <c r="A129" s="97" t="s">
        <v>307</v>
      </c>
      <c r="B129" s="6" t="s">
        <v>129</v>
      </c>
      <c r="C129" s="4"/>
      <c r="D129" s="153"/>
      <c r="E129" s="191"/>
      <c r="F129" s="154"/>
      <c r="G129" s="218"/>
      <c r="H129" s="60"/>
      <c r="I129" s="61"/>
      <c r="J129" s="62"/>
      <c r="K129" s="60"/>
      <c r="L129" s="61"/>
      <c r="M129" s="62"/>
      <c r="N129" s="60"/>
      <c r="O129" s="61"/>
      <c r="P129" s="62"/>
      <c r="Q129" s="60"/>
      <c r="R129" s="61"/>
      <c r="S129" s="62"/>
      <c r="T129" s="60"/>
      <c r="U129" s="61"/>
      <c r="V129" s="62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64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</row>
    <row r="130" spans="1:134" s="12" customFormat="1" ht="15" customHeight="1">
      <c r="A130" s="97" t="s">
        <v>303</v>
      </c>
      <c r="B130" s="6" t="s">
        <v>126</v>
      </c>
      <c r="C130" s="4"/>
      <c r="D130" s="153"/>
      <c r="E130" s="191"/>
      <c r="F130" s="154"/>
      <c r="G130" s="218"/>
      <c r="H130" s="60"/>
      <c r="I130" s="61"/>
      <c r="J130" s="62"/>
      <c r="K130" s="60"/>
      <c r="L130" s="61"/>
      <c r="M130" s="62"/>
      <c r="N130" s="60"/>
      <c r="O130" s="61"/>
      <c r="P130" s="62"/>
      <c r="Q130" s="60"/>
      <c r="R130" s="61"/>
      <c r="S130" s="62"/>
      <c r="T130" s="60"/>
      <c r="U130" s="61"/>
      <c r="V130" s="62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64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</row>
    <row r="131" spans="1:134" s="12" customFormat="1" ht="15" customHeight="1">
      <c r="A131" s="97" t="s">
        <v>304</v>
      </c>
      <c r="B131" s="6" t="s">
        <v>127</v>
      </c>
      <c r="C131" s="4"/>
      <c r="D131" s="153"/>
      <c r="E131" s="191"/>
      <c r="F131" s="154"/>
      <c r="G131" s="218"/>
      <c r="H131" s="60"/>
      <c r="I131" s="61"/>
      <c r="J131" s="62"/>
      <c r="K131" s="60"/>
      <c r="L131" s="61"/>
      <c r="M131" s="62"/>
      <c r="N131" s="60"/>
      <c r="O131" s="61"/>
      <c r="P131" s="62"/>
      <c r="Q131" s="60"/>
      <c r="R131" s="61"/>
      <c r="S131" s="62"/>
      <c r="T131" s="60"/>
      <c r="U131" s="61"/>
      <c r="V131" s="62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64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</row>
    <row r="132" spans="1:134" ht="15" customHeight="1">
      <c r="A132" s="101" t="s">
        <v>306</v>
      </c>
      <c r="B132" s="14" t="s">
        <v>128</v>
      </c>
      <c r="C132" s="4"/>
      <c r="D132" s="153"/>
      <c r="E132" s="191"/>
      <c r="F132" s="154"/>
      <c r="G132" s="218"/>
      <c r="H132" s="60"/>
      <c r="I132" s="61"/>
      <c r="J132" s="62"/>
      <c r="K132" s="60"/>
      <c r="L132" s="61"/>
      <c r="M132" s="62"/>
      <c r="N132" s="60"/>
      <c r="O132" s="61"/>
      <c r="P132" s="62"/>
      <c r="Q132" s="60"/>
      <c r="R132" s="61"/>
      <c r="S132" s="62"/>
      <c r="T132" s="60"/>
      <c r="U132" s="61"/>
      <c r="V132" s="62"/>
    </row>
    <row r="133" spans="1:134" ht="15" customHeight="1">
      <c r="A133" s="101" t="s">
        <v>301</v>
      </c>
      <c r="B133" s="32" t="s">
        <v>122</v>
      </c>
      <c r="C133" s="81"/>
      <c r="D133" s="157"/>
      <c r="E133" s="193"/>
      <c r="F133" s="158"/>
      <c r="G133" s="218"/>
      <c r="H133" s="60"/>
      <c r="I133" s="61"/>
      <c r="J133" s="62"/>
      <c r="K133" s="60"/>
      <c r="L133" s="61"/>
      <c r="M133" s="62"/>
      <c r="N133" s="60"/>
      <c r="O133" s="61"/>
      <c r="P133" s="62"/>
      <c r="Q133" s="60"/>
      <c r="R133" s="61"/>
      <c r="S133" s="62"/>
      <c r="T133" s="60"/>
      <c r="U133" s="61"/>
      <c r="V133" s="62"/>
    </row>
    <row r="134" spans="1:134" ht="15" customHeight="1" thickBot="1">
      <c r="A134" s="95" t="s">
        <v>315</v>
      </c>
      <c r="B134" s="9" t="s">
        <v>20</v>
      </c>
      <c r="C134" s="91"/>
      <c r="D134" s="141"/>
      <c r="E134" s="185"/>
      <c r="F134" s="142"/>
      <c r="G134" s="218"/>
      <c r="H134" s="60"/>
      <c r="I134" s="61"/>
      <c r="J134" s="62"/>
      <c r="K134" s="60"/>
      <c r="L134" s="61"/>
      <c r="M134" s="62"/>
      <c r="N134" s="60"/>
      <c r="O134" s="61"/>
      <c r="P134" s="62"/>
      <c r="Q134" s="60"/>
      <c r="R134" s="61"/>
      <c r="S134" s="62"/>
      <c r="T134" s="60"/>
      <c r="U134" s="61"/>
      <c r="V134" s="62"/>
    </row>
    <row r="135" spans="1:134" s="5" customFormat="1" ht="15" customHeight="1" thickBot="1">
      <c r="A135" s="219" t="str">
        <f>IFERROR((#REF!+D135+E135+F135)/#REF!,"")</f>
        <v/>
      </c>
      <c r="B135" s="103" t="s">
        <v>130</v>
      </c>
      <c r="C135" s="86"/>
      <c r="D135" s="85">
        <f>SUM(D129:D134)</f>
        <v>0</v>
      </c>
      <c r="E135" s="85">
        <f>SUM(E129:E134)</f>
        <v>0</v>
      </c>
      <c r="F135" s="234">
        <f>SUM(F129:F134)</f>
        <v>0</v>
      </c>
      <c r="G135" s="218"/>
      <c r="H135" s="60"/>
      <c r="I135" s="61"/>
      <c r="J135" s="62"/>
      <c r="K135" s="60"/>
      <c r="L135" s="61"/>
      <c r="M135" s="62"/>
      <c r="N135" s="60"/>
      <c r="O135" s="61"/>
      <c r="P135" s="62"/>
      <c r="Q135" s="60"/>
      <c r="R135" s="61"/>
      <c r="S135" s="62"/>
      <c r="T135" s="60"/>
      <c r="U135" s="61"/>
      <c r="V135" s="62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63"/>
      <c r="BN135" s="63"/>
      <c r="BO135" s="63"/>
      <c r="BP135" s="63"/>
      <c r="BQ135" s="63"/>
      <c r="BR135" s="63"/>
      <c r="BS135" s="63"/>
      <c r="BT135" s="63"/>
      <c r="BU135" s="63"/>
      <c r="BV135" s="63"/>
      <c r="BW135" s="63"/>
      <c r="BX135" s="63"/>
      <c r="BY135" s="63"/>
      <c r="BZ135" s="63"/>
      <c r="CA135" s="63"/>
      <c r="CB135" s="63"/>
      <c r="CC135" s="63"/>
      <c r="CD135" s="63"/>
      <c r="CE135" s="63"/>
      <c r="CF135" s="63"/>
      <c r="CG135" s="63"/>
      <c r="CH135" s="63"/>
      <c r="CI135" s="63"/>
      <c r="CJ135" s="63"/>
      <c r="CK135" s="63"/>
      <c r="CL135" s="63"/>
      <c r="CM135" s="63"/>
      <c r="CN135" s="63"/>
      <c r="CO135" s="63"/>
      <c r="CP135" s="63"/>
      <c r="CQ135" s="63"/>
      <c r="CR135" s="63"/>
      <c r="CS135" s="63"/>
      <c r="CT135" s="63"/>
      <c r="CU135" s="63"/>
      <c r="CV135" s="63"/>
      <c r="CW135" s="63"/>
      <c r="CX135" s="63"/>
      <c r="CY135" s="63"/>
      <c r="CZ135" s="63"/>
      <c r="DA135" s="63"/>
      <c r="DB135" s="63"/>
      <c r="DC135" s="63"/>
      <c r="DD135" s="63"/>
      <c r="DE135" s="63"/>
      <c r="DF135" s="63"/>
      <c r="DG135" s="63"/>
      <c r="DH135" s="63"/>
      <c r="DI135" s="63"/>
      <c r="DJ135" s="63"/>
      <c r="DK135" s="63"/>
      <c r="DL135" s="63"/>
      <c r="DM135" s="63"/>
      <c r="DN135" s="63"/>
      <c r="DO135" s="63"/>
      <c r="DP135" s="63"/>
      <c r="DQ135" s="63"/>
      <c r="DR135" s="63"/>
      <c r="DS135" s="63"/>
      <c r="DT135" s="63"/>
      <c r="DU135" s="63"/>
      <c r="DV135" s="63"/>
      <c r="DW135" s="63"/>
      <c r="DX135" s="63"/>
      <c r="DY135" s="63"/>
      <c r="DZ135" s="63"/>
      <c r="EA135" s="63"/>
      <c r="EB135" s="63"/>
      <c r="EC135" s="63"/>
      <c r="ED135" s="63"/>
    </row>
    <row r="136" spans="1:134" ht="15" customHeight="1">
      <c r="A136" s="120" t="s">
        <v>131</v>
      </c>
      <c r="B136" s="121" t="s">
        <v>132</v>
      </c>
      <c r="C136" s="124"/>
      <c r="D136" s="112"/>
      <c r="E136" s="112"/>
      <c r="F136" s="113"/>
      <c r="G136" s="218"/>
      <c r="H136" s="60"/>
      <c r="I136" s="61"/>
      <c r="J136" s="62"/>
      <c r="K136" s="60"/>
      <c r="L136" s="61"/>
      <c r="M136" s="62"/>
      <c r="N136" s="60"/>
      <c r="O136" s="61"/>
      <c r="P136" s="62"/>
      <c r="Q136" s="60"/>
      <c r="R136" s="61"/>
      <c r="S136" s="62"/>
      <c r="T136" s="60"/>
      <c r="U136" s="61"/>
      <c r="V136" s="62"/>
    </row>
    <row r="137" spans="1:134" s="12" customFormat="1" ht="15" customHeight="1">
      <c r="A137" s="97" t="s">
        <v>319</v>
      </c>
      <c r="B137" s="6" t="s">
        <v>136</v>
      </c>
      <c r="C137" s="10"/>
      <c r="D137" s="151"/>
      <c r="E137" s="190"/>
      <c r="F137" s="152"/>
      <c r="G137" s="218"/>
      <c r="H137" s="71"/>
      <c r="I137" s="61"/>
      <c r="J137" s="62"/>
      <c r="K137" s="60"/>
      <c r="L137" s="61"/>
      <c r="M137" s="62"/>
      <c r="N137" s="60"/>
      <c r="O137" s="61"/>
      <c r="P137" s="62"/>
      <c r="Q137" s="60"/>
      <c r="R137" s="61"/>
      <c r="S137" s="62"/>
      <c r="T137" s="60"/>
      <c r="U137" s="61"/>
      <c r="V137" s="62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64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</row>
    <row r="138" spans="1:134" s="12" customFormat="1" ht="15" customHeight="1">
      <c r="A138" s="97" t="s">
        <v>311</v>
      </c>
      <c r="B138" s="6" t="s">
        <v>137</v>
      </c>
      <c r="C138" s="4"/>
      <c r="D138" s="153"/>
      <c r="E138" s="191"/>
      <c r="F138" s="154"/>
      <c r="G138" s="218"/>
      <c r="H138" s="71"/>
      <c r="I138" s="61"/>
      <c r="J138" s="62"/>
      <c r="K138" s="60"/>
      <c r="L138" s="61"/>
      <c r="M138" s="62"/>
      <c r="N138" s="60"/>
      <c r="O138" s="61"/>
      <c r="P138" s="62"/>
      <c r="Q138" s="60"/>
      <c r="R138" s="61"/>
      <c r="S138" s="62"/>
      <c r="T138" s="60"/>
      <c r="U138" s="61"/>
      <c r="V138" s="62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64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</row>
    <row r="139" spans="1:134" s="12" customFormat="1">
      <c r="A139" s="97" t="s">
        <v>310</v>
      </c>
      <c r="B139" s="6" t="s">
        <v>135</v>
      </c>
      <c r="C139" s="4"/>
      <c r="D139" s="153"/>
      <c r="E139" s="191"/>
      <c r="F139" s="154"/>
      <c r="G139" s="221"/>
      <c r="H139" s="47"/>
      <c r="I139" s="48"/>
      <c r="J139" s="48"/>
      <c r="K139" s="47"/>
      <c r="L139" s="48"/>
      <c r="M139" s="48"/>
      <c r="N139" s="47"/>
      <c r="O139" s="48"/>
      <c r="P139" s="48"/>
      <c r="Q139" s="47"/>
      <c r="R139" s="48"/>
      <c r="S139" s="48"/>
      <c r="T139" s="47"/>
      <c r="U139" s="48"/>
      <c r="V139" s="48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64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</row>
    <row r="140" spans="1:134" s="12" customFormat="1" ht="15" customHeight="1" thickBot="1">
      <c r="A140" s="102" t="s">
        <v>309</v>
      </c>
      <c r="B140" s="9" t="s">
        <v>134</v>
      </c>
      <c r="C140" s="91"/>
      <c r="D140" s="147"/>
      <c r="E140" s="188"/>
      <c r="F140" s="148"/>
      <c r="G140" s="218"/>
      <c r="H140" s="60"/>
      <c r="I140" s="61"/>
      <c r="J140" s="62"/>
      <c r="K140" s="60"/>
      <c r="L140" s="61"/>
      <c r="M140" s="62"/>
      <c r="N140" s="60"/>
      <c r="O140" s="61"/>
      <c r="P140" s="62"/>
      <c r="Q140" s="60"/>
      <c r="R140" s="61"/>
      <c r="S140" s="62"/>
      <c r="T140" s="60"/>
      <c r="U140" s="61"/>
      <c r="V140" s="62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64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</row>
    <row r="141" spans="1:134" s="5" customFormat="1" ht="15" customHeight="1" thickBot="1">
      <c r="A141" s="220" t="str">
        <f>IFERROR((#REF!+D141+E141+F141)/#REF!,"")</f>
        <v/>
      </c>
      <c r="B141" s="8" t="s">
        <v>139</v>
      </c>
      <c r="C141" s="88"/>
      <c r="D141" s="34">
        <f>SUM(D137:D140)</f>
        <v>0</v>
      </c>
      <c r="E141" s="34">
        <f>SUM(E137:E140)</f>
        <v>0</v>
      </c>
      <c r="F141" s="232">
        <f>SUM(F137:F140)</f>
        <v>0</v>
      </c>
      <c r="G141" s="218"/>
      <c r="H141" s="60"/>
      <c r="I141" s="61"/>
      <c r="J141" s="62"/>
      <c r="K141" s="60"/>
      <c r="L141" s="61"/>
      <c r="M141" s="62"/>
      <c r="N141" s="60"/>
      <c r="O141" s="61"/>
      <c r="P141" s="62"/>
      <c r="Q141" s="60"/>
      <c r="R141" s="61"/>
      <c r="S141" s="62"/>
      <c r="T141" s="60"/>
      <c r="U141" s="61"/>
      <c r="V141" s="62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  <c r="CZ141" s="63"/>
      <c r="DA141" s="63"/>
      <c r="DB141" s="63"/>
      <c r="DC141" s="63"/>
      <c r="DD141" s="63"/>
      <c r="DE141" s="63"/>
      <c r="DF141" s="63"/>
      <c r="DG141" s="63"/>
      <c r="DH141" s="63"/>
      <c r="DI141" s="63"/>
      <c r="DJ141" s="63"/>
      <c r="DK141" s="63"/>
      <c r="DL141" s="63"/>
      <c r="DM141" s="63"/>
      <c r="DN141" s="63"/>
      <c r="DO141" s="63"/>
      <c r="DP141" s="63"/>
      <c r="DQ141" s="63"/>
      <c r="DR141" s="63"/>
      <c r="DS141" s="63"/>
      <c r="DT141" s="63"/>
      <c r="DU141" s="63"/>
      <c r="DV141" s="63"/>
      <c r="DW141" s="63"/>
      <c r="DX141" s="63"/>
      <c r="DY141" s="63"/>
      <c r="DZ141" s="63"/>
      <c r="EA141" s="63"/>
      <c r="EB141" s="63"/>
      <c r="EC141" s="63"/>
      <c r="ED141" s="63"/>
    </row>
    <row r="142" spans="1:134" ht="15" customHeight="1">
      <c r="A142" s="120" t="s">
        <v>140</v>
      </c>
      <c r="B142" s="121" t="s">
        <v>141</v>
      </c>
      <c r="C142" s="124"/>
      <c r="D142" s="112"/>
      <c r="E142" s="112"/>
      <c r="F142" s="113"/>
      <c r="G142" s="218"/>
      <c r="H142" s="60"/>
      <c r="I142" s="61"/>
      <c r="J142" s="62"/>
      <c r="K142" s="60"/>
      <c r="L142" s="61"/>
      <c r="M142" s="62"/>
      <c r="N142" s="60"/>
      <c r="O142" s="61"/>
      <c r="P142" s="62"/>
      <c r="Q142" s="60"/>
      <c r="R142" s="61"/>
      <c r="S142" s="62"/>
      <c r="T142" s="60"/>
      <c r="U142" s="61"/>
      <c r="V142" s="62"/>
    </row>
    <row r="143" spans="1:134" s="12" customFormat="1" ht="15" customHeight="1">
      <c r="A143" s="97" t="s">
        <v>318</v>
      </c>
      <c r="B143" s="6" t="s">
        <v>144</v>
      </c>
      <c r="C143" s="10"/>
      <c r="D143" s="151"/>
      <c r="E143" s="190"/>
      <c r="F143" s="152"/>
      <c r="G143" s="218"/>
      <c r="H143" s="60"/>
      <c r="I143" s="61"/>
      <c r="J143" s="62"/>
      <c r="K143" s="60"/>
      <c r="L143" s="61"/>
      <c r="M143" s="62"/>
      <c r="N143" s="60"/>
      <c r="O143" s="61"/>
      <c r="P143" s="62"/>
      <c r="Q143" s="60"/>
      <c r="R143" s="61"/>
      <c r="S143" s="62"/>
      <c r="T143" s="60"/>
      <c r="U143" s="61"/>
      <c r="V143" s="62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64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</row>
    <row r="144" spans="1:134" s="12" customFormat="1" ht="15" customHeight="1">
      <c r="A144" s="97" t="s">
        <v>316</v>
      </c>
      <c r="B144" s="6" t="s">
        <v>142</v>
      </c>
      <c r="C144" s="4"/>
      <c r="D144" s="153"/>
      <c r="E144" s="191"/>
      <c r="F144" s="154"/>
      <c r="G144" s="218"/>
      <c r="H144" s="60"/>
      <c r="I144" s="61"/>
      <c r="J144" s="62"/>
      <c r="K144" s="60"/>
      <c r="L144" s="61"/>
      <c r="M144" s="62"/>
      <c r="N144" s="60"/>
      <c r="O144" s="61"/>
      <c r="P144" s="62"/>
      <c r="Q144" s="60"/>
      <c r="R144" s="61"/>
      <c r="S144" s="62"/>
      <c r="T144" s="60"/>
      <c r="U144" s="61"/>
      <c r="V144" s="62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64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</row>
    <row r="145" spans="1:134" s="16" customFormat="1" ht="13.5" thickBot="1">
      <c r="A145" s="102" t="s">
        <v>317</v>
      </c>
      <c r="B145" s="9" t="s">
        <v>143</v>
      </c>
      <c r="C145" s="91"/>
      <c r="D145" s="147"/>
      <c r="E145" s="188"/>
      <c r="F145" s="148"/>
      <c r="G145" s="221"/>
      <c r="H145" s="47"/>
      <c r="I145" s="48"/>
      <c r="J145" s="48"/>
      <c r="K145" s="47"/>
      <c r="L145" s="48"/>
      <c r="M145" s="48"/>
      <c r="N145" s="47"/>
      <c r="O145" s="48"/>
      <c r="P145" s="48"/>
      <c r="Q145" s="47"/>
      <c r="R145" s="48"/>
      <c r="S145" s="48"/>
      <c r="T145" s="47"/>
      <c r="U145" s="48"/>
      <c r="V145" s="48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67"/>
      <c r="BN145" s="68"/>
      <c r="BO145" s="68"/>
      <c r="BP145" s="68"/>
      <c r="BQ145" s="6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  <c r="CQ145" s="68"/>
      <c r="CR145" s="68"/>
      <c r="CS145" s="68"/>
      <c r="CT145" s="68"/>
      <c r="CU145" s="68"/>
      <c r="CV145" s="68"/>
      <c r="CW145" s="68"/>
      <c r="CX145" s="68"/>
      <c r="CY145" s="68"/>
      <c r="CZ145" s="68"/>
      <c r="DA145" s="68"/>
      <c r="DB145" s="68"/>
      <c r="DC145" s="68"/>
      <c r="DD145" s="68"/>
      <c r="DE145" s="68"/>
      <c r="DF145" s="68"/>
      <c r="DG145" s="68"/>
      <c r="DH145" s="68"/>
      <c r="DI145" s="68"/>
      <c r="DJ145" s="68"/>
      <c r="DK145" s="68"/>
      <c r="DL145" s="68"/>
      <c r="DM145" s="68"/>
      <c r="DN145" s="68"/>
      <c r="DO145" s="68"/>
      <c r="DP145" s="68"/>
      <c r="DQ145" s="68"/>
      <c r="DR145" s="68"/>
      <c r="DS145" s="68"/>
      <c r="DT145" s="68"/>
      <c r="DU145" s="68"/>
      <c r="DV145" s="68"/>
      <c r="DW145" s="68"/>
      <c r="DX145" s="68"/>
      <c r="DY145" s="68"/>
      <c r="DZ145" s="68"/>
      <c r="EA145" s="68"/>
      <c r="EB145" s="68"/>
      <c r="EC145" s="68"/>
      <c r="ED145" s="68"/>
    </row>
    <row r="146" spans="1:134" s="5" customFormat="1" ht="15" customHeight="1" thickBot="1">
      <c r="A146" s="220" t="str">
        <f>IFERROR((#REF!+D146+E146+F146)/#REF!,"")</f>
        <v/>
      </c>
      <c r="B146" s="8" t="s">
        <v>145</v>
      </c>
      <c r="C146" s="83"/>
      <c r="D146" s="34">
        <f>SUM(D143:D145)</f>
        <v>0</v>
      </c>
      <c r="E146" s="34">
        <f>SUM(E143:E145)</f>
        <v>0</v>
      </c>
      <c r="F146" s="232">
        <f>SUM(F143:F145)</f>
        <v>0</v>
      </c>
      <c r="G146" s="218"/>
      <c r="H146" s="60"/>
      <c r="I146" s="61"/>
      <c r="J146" s="62"/>
      <c r="K146" s="60"/>
      <c r="L146" s="61"/>
      <c r="M146" s="62"/>
      <c r="N146" s="60"/>
      <c r="O146" s="61"/>
      <c r="P146" s="62"/>
      <c r="Q146" s="60"/>
      <c r="R146" s="61"/>
      <c r="S146" s="62"/>
      <c r="T146" s="60"/>
      <c r="U146" s="61"/>
      <c r="V146" s="62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  <c r="CZ146" s="63"/>
      <c r="DA146" s="63"/>
      <c r="DB146" s="63"/>
      <c r="DC146" s="63"/>
      <c r="DD146" s="63"/>
      <c r="DE146" s="63"/>
      <c r="DF146" s="63"/>
      <c r="DG146" s="63"/>
      <c r="DH146" s="63"/>
      <c r="DI146" s="63"/>
      <c r="DJ146" s="63"/>
      <c r="DK146" s="63"/>
      <c r="DL146" s="63"/>
      <c r="DM146" s="63"/>
      <c r="DN146" s="63"/>
      <c r="DO146" s="63"/>
      <c r="DP146" s="63"/>
      <c r="DQ146" s="63"/>
      <c r="DR146" s="63"/>
      <c r="DS146" s="63"/>
      <c r="DT146" s="63"/>
      <c r="DU146" s="63"/>
      <c r="DV146" s="63"/>
      <c r="DW146" s="63"/>
      <c r="DX146" s="63"/>
      <c r="DY146" s="63"/>
      <c r="DZ146" s="63"/>
      <c r="EA146" s="63"/>
      <c r="EB146" s="63"/>
      <c r="EC146" s="63"/>
      <c r="ED146" s="63"/>
    </row>
    <row r="147" spans="1:134" ht="15" customHeight="1">
      <c r="A147" s="127" t="s">
        <v>320</v>
      </c>
      <c r="B147" s="128" t="s">
        <v>321</v>
      </c>
      <c r="C147" s="124"/>
      <c r="D147" s="112"/>
      <c r="E147" s="112"/>
      <c r="F147" s="113"/>
      <c r="G147" s="218"/>
      <c r="H147" s="60"/>
      <c r="I147" s="61"/>
      <c r="J147" s="62"/>
      <c r="K147" s="60"/>
      <c r="L147" s="61"/>
      <c r="M147" s="62"/>
      <c r="N147" s="60"/>
      <c r="O147" s="61"/>
      <c r="P147" s="62"/>
      <c r="Q147" s="60"/>
      <c r="R147" s="61"/>
      <c r="S147" s="62"/>
      <c r="T147" s="60"/>
      <c r="U147" s="61"/>
      <c r="V147" s="62"/>
    </row>
    <row r="148" spans="1:134" ht="15" customHeight="1" thickBot="1">
      <c r="A148" s="102" t="s">
        <v>322</v>
      </c>
      <c r="B148" s="9" t="s">
        <v>148</v>
      </c>
      <c r="C148" s="91"/>
      <c r="D148" s="147"/>
      <c r="E148" s="188"/>
      <c r="F148" s="148"/>
      <c r="G148" s="218"/>
      <c r="H148" s="60"/>
      <c r="I148" s="61"/>
      <c r="J148" s="62"/>
      <c r="K148" s="60"/>
      <c r="L148" s="61"/>
      <c r="M148" s="62"/>
      <c r="N148" s="60"/>
      <c r="O148" s="61"/>
      <c r="P148" s="62"/>
      <c r="Q148" s="60"/>
      <c r="R148" s="61"/>
      <c r="S148" s="62"/>
      <c r="T148" s="60"/>
      <c r="U148" s="61"/>
      <c r="V148" s="62"/>
    </row>
    <row r="149" spans="1:134" ht="15" customHeight="1" thickBot="1">
      <c r="A149" s="220" t="str">
        <f>IFERROR((#REF!+D149+E149+F149)/#REF!,"")</f>
        <v/>
      </c>
      <c r="B149" s="87" t="s">
        <v>323</v>
      </c>
      <c r="C149" s="88"/>
      <c r="D149" s="34">
        <f>SUM(D148:D148)</f>
        <v>0</v>
      </c>
      <c r="E149" s="34">
        <f>SUM(E148:E148)</f>
        <v>0</v>
      </c>
      <c r="F149" s="232">
        <f>SUM(F148:F148)</f>
        <v>0</v>
      </c>
      <c r="G149" s="218"/>
      <c r="H149" s="60"/>
      <c r="I149" s="61"/>
      <c r="J149" s="62"/>
      <c r="K149" s="60"/>
      <c r="L149" s="61"/>
      <c r="M149" s="62"/>
      <c r="N149" s="60"/>
      <c r="O149" s="61"/>
      <c r="P149" s="62"/>
      <c r="Q149" s="60"/>
      <c r="R149" s="61"/>
      <c r="S149" s="62"/>
      <c r="T149" s="60"/>
      <c r="U149" s="61"/>
      <c r="V149" s="62"/>
    </row>
    <row r="150" spans="1:134" ht="15" customHeight="1">
      <c r="A150" s="127" t="s">
        <v>324</v>
      </c>
      <c r="B150" s="128" t="s">
        <v>325</v>
      </c>
      <c r="C150" s="124"/>
      <c r="D150" s="112"/>
      <c r="E150" s="112"/>
      <c r="F150" s="113"/>
      <c r="G150" s="218"/>
      <c r="H150" s="60"/>
      <c r="I150" s="61"/>
      <c r="J150" s="62"/>
      <c r="K150" s="60"/>
      <c r="L150" s="61"/>
      <c r="M150" s="62"/>
      <c r="N150" s="60"/>
      <c r="O150" s="61"/>
      <c r="P150" s="62"/>
      <c r="Q150" s="60"/>
      <c r="R150" s="61"/>
      <c r="S150" s="62"/>
      <c r="T150" s="60"/>
      <c r="U150" s="61"/>
      <c r="V150" s="62"/>
    </row>
    <row r="151" spans="1:134" ht="15" customHeight="1">
      <c r="A151" s="97" t="s">
        <v>329</v>
      </c>
      <c r="B151" s="89" t="s">
        <v>327</v>
      </c>
      <c r="C151" s="4"/>
      <c r="D151" s="153"/>
      <c r="E151" s="191"/>
      <c r="F151" s="154"/>
      <c r="G151" s="218"/>
      <c r="H151" s="60"/>
      <c r="I151" s="61"/>
      <c r="J151" s="62"/>
      <c r="K151" s="60"/>
      <c r="L151" s="61"/>
      <c r="M151" s="62"/>
      <c r="N151" s="60"/>
      <c r="O151" s="61"/>
      <c r="P151" s="62"/>
      <c r="Q151" s="60"/>
      <c r="R151" s="61"/>
      <c r="S151" s="62"/>
      <c r="T151" s="60"/>
      <c r="U151" s="61"/>
      <c r="V151" s="62"/>
    </row>
    <row r="152" spans="1:134" ht="15" customHeight="1">
      <c r="A152" s="101" t="s">
        <v>330</v>
      </c>
      <c r="B152" s="92" t="s">
        <v>328</v>
      </c>
      <c r="C152" s="4"/>
      <c r="D152" s="155"/>
      <c r="E152" s="192"/>
      <c r="F152" s="156"/>
      <c r="G152" s="218"/>
      <c r="H152" s="60"/>
      <c r="I152" s="61"/>
      <c r="J152" s="62"/>
      <c r="K152" s="60"/>
      <c r="L152" s="61"/>
      <c r="M152" s="62"/>
      <c r="N152" s="60"/>
      <c r="O152" s="61"/>
      <c r="P152" s="62"/>
      <c r="Q152" s="60"/>
      <c r="R152" s="61"/>
      <c r="S152" s="62"/>
      <c r="T152" s="60"/>
      <c r="U152" s="61"/>
      <c r="V152" s="62"/>
    </row>
    <row r="153" spans="1:134" ht="15" customHeight="1">
      <c r="A153" s="97" t="s">
        <v>335</v>
      </c>
      <c r="B153" s="89" t="s">
        <v>336</v>
      </c>
      <c r="C153" s="4"/>
      <c r="D153" s="153"/>
      <c r="E153" s="191"/>
      <c r="F153" s="154"/>
      <c r="G153" s="218"/>
      <c r="H153" s="60"/>
      <c r="I153" s="61"/>
      <c r="J153" s="62"/>
      <c r="K153" s="60"/>
      <c r="L153" s="61"/>
      <c r="M153" s="62"/>
      <c r="N153" s="60"/>
      <c r="O153" s="61"/>
      <c r="P153" s="62"/>
      <c r="Q153" s="60"/>
      <c r="R153" s="61"/>
      <c r="S153" s="62"/>
      <c r="T153" s="60"/>
      <c r="U153" s="61"/>
      <c r="V153" s="62"/>
    </row>
    <row r="154" spans="1:134" ht="15" customHeight="1">
      <c r="A154" s="97" t="s">
        <v>337</v>
      </c>
      <c r="B154" s="89" t="s">
        <v>338</v>
      </c>
      <c r="C154" s="4"/>
      <c r="D154" s="153"/>
      <c r="E154" s="191"/>
      <c r="F154" s="154"/>
      <c r="G154" s="218"/>
      <c r="H154" s="60"/>
      <c r="I154" s="61"/>
      <c r="J154" s="62"/>
      <c r="K154" s="60"/>
      <c r="L154" s="61"/>
      <c r="M154" s="62"/>
      <c r="N154" s="60"/>
      <c r="O154" s="61"/>
      <c r="P154" s="62"/>
      <c r="Q154" s="60"/>
      <c r="R154" s="61"/>
      <c r="S154" s="62"/>
      <c r="T154" s="60"/>
      <c r="U154" s="61"/>
      <c r="V154" s="62"/>
    </row>
    <row r="155" spans="1:134" ht="15" customHeight="1">
      <c r="A155" s="101" t="s">
        <v>331</v>
      </c>
      <c r="B155" s="92" t="s">
        <v>332</v>
      </c>
      <c r="C155" s="4"/>
      <c r="D155" s="155"/>
      <c r="E155" s="192"/>
      <c r="F155" s="156"/>
      <c r="G155" s="218"/>
      <c r="H155" s="60"/>
      <c r="I155" s="61"/>
      <c r="J155" s="62"/>
      <c r="K155" s="60"/>
      <c r="L155" s="61"/>
      <c r="M155" s="62"/>
      <c r="N155" s="60"/>
      <c r="O155" s="61"/>
      <c r="P155" s="62"/>
      <c r="Q155" s="60"/>
      <c r="R155" s="61"/>
      <c r="S155" s="62"/>
      <c r="T155" s="60"/>
      <c r="U155" s="61"/>
      <c r="V155" s="62"/>
    </row>
    <row r="156" spans="1:134" ht="15" customHeight="1" thickBot="1">
      <c r="A156" s="102" t="s">
        <v>326</v>
      </c>
      <c r="B156" s="84" t="s">
        <v>149</v>
      </c>
      <c r="C156" s="91"/>
      <c r="D156" s="147"/>
      <c r="E156" s="188"/>
      <c r="F156" s="148"/>
      <c r="G156" s="218"/>
      <c r="H156" s="60"/>
      <c r="I156" s="61"/>
      <c r="J156" s="62"/>
      <c r="K156" s="60"/>
      <c r="L156" s="61"/>
      <c r="M156" s="62"/>
      <c r="N156" s="60"/>
      <c r="O156" s="61"/>
      <c r="P156" s="62"/>
      <c r="Q156" s="60"/>
      <c r="R156" s="61"/>
      <c r="S156" s="62"/>
      <c r="T156" s="60"/>
      <c r="U156" s="61"/>
      <c r="V156" s="62"/>
    </row>
    <row r="157" spans="1:134" ht="15" customHeight="1" thickBot="1">
      <c r="A157" s="219" t="str">
        <f>IFERROR((#REF!+D157+E157+F157)/#REF!,"")</f>
        <v/>
      </c>
      <c r="B157" s="90" t="s">
        <v>333</v>
      </c>
      <c r="C157" s="86"/>
      <c r="D157" s="85">
        <f>SUM(D151:D156)</f>
        <v>0</v>
      </c>
      <c r="E157" s="85">
        <f>SUM(E151:E156)</f>
        <v>0</v>
      </c>
      <c r="F157" s="234">
        <f>SUM(F151:F156)</f>
        <v>0</v>
      </c>
      <c r="G157" s="218"/>
      <c r="H157" s="60"/>
      <c r="I157" s="61"/>
      <c r="J157" s="62"/>
      <c r="K157" s="60"/>
      <c r="L157" s="61"/>
      <c r="M157" s="62"/>
      <c r="N157" s="60"/>
      <c r="O157" s="61"/>
      <c r="P157" s="62"/>
      <c r="Q157" s="60"/>
      <c r="R157" s="61"/>
      <c r="S157" s="62"/>
      <c r="T157" s="60"/>
      <c r="U157" s="61"/>
      <c r="V157" s="62"/>
    </row>
    <row r="158" spans="1:134" ht="15" customHeight="1">
      <c r="A158" s="129" t="s">
        <v>205</v>
      </c>
      <c r="B158" s="121" t="s">
        <v>146</v>
      </c>
      <c r="C158" s="124"/>
      <c r="D158" s="112"/>
      <c r="E158" s="112"/>
      <c r="F158" s="113"/>
      <c r="G158" s="218"/>
      <c r="H158" s="60"/>
      <c r="I158" s="61"/>
      <c r="J158" s="62"/>
      <c r="K158" s="60"/>
      <c r="L158" s="61"/>
      <c r="M158" s="62"/>
      <c r="N158" s="60"/>
      <c r="O158" s="61"/>
      <c r="P158" s="62"/>
      <c r="Q158" s="60"/>
      <c r="R158" s="61"/>
      <c r="S158" s="62"/>
      <c r="T158" s="60"/>
      <c r="U158" s="61"/>
      <c r="V158" s="62"/>
    </row>
    <row r="159" spans="1:134" s="12" customFormat="1" ht="15" customHeight="1">
      <c r="A159" s="97" t="s">
        <v>334</v>
      </c>
      <c r="B159" s="6" t="s">
        <v>147</v>
      </c>
      <c r="C159" s="4"/>
      <c r="D159" s="153"/>
      <c r="E159" s="191"/>
      <c r="F159" s="154"/>
      <c r="G159" s="218"/>
      <c r="H159" s="60"/>
      <c r="I159" s="61"/>
      <c r="J159" s="62"/>
      <c r="K159" s="60"/>
      <c r="L159" s="61"/>
      <c r="M159" s="62"/>
      <c r="N159" s="60"/>
      <c r="O159" s="61"/>
      <c r="P159" s="62"/>
      <c r="Q159" s="60"/>
      <c r="R159" s="61"/>
      <c r="S159" s="62"/>
      <c r="T159" s="60"/>
      <c r="U159" s="61"/>
      <c r="V159" s="62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64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</row>
    <row r="160" spans="1:134" s="12" customFormat="1" ht="15" customHeight="1">
      <c r="A160" s="97" t="s">
        <v>341</v>
      </c>
      <c r="B160" s="89" t="s">
        <v>339</v>
      </c>
      <c r="C160" s="10"/>
      <c r="D160" s="151"/>
      <c r="E160" s="190"/>
      <c r="F160" s="152"/>
      <c r="G160" s="218"/>
      <c r="H160" s="60"/>
      <c r="I160" s="61"/>
      <c r="J160" s="62"/>
      <c r="K160" s="60"/>
      <c r="L160" s="61"/>
      <c r="M160" s="62"/>
      <c r="N160" s="60"/>
      <c r="O160" s="61"/>
      <c r="P160" s="62"/>
      <c r="Q160" s="60"/>
      <c r="R160" s="61"/>
      <c r="S160" s="62"/>
      <c r="T160" s="60"/>
      <c r="U160" s="61"/>
      <c r="V160" s="62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64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</row>
    <row r="161" spans="1:134" s="12" customFormat="1">
      <c r="A161" s="97" t="s">
        <v>342</v>
      </c>
      <c r="B161" s="89" t="s">
        <v>340</v>
      </c>
      <c r="C161" s="10"/>
      <c r="D161" s="151"/>
      <c r="E161" s="190"/>
      <c r="F161" s="152"/>
      <c r="G161" s="221"/>
      <c r="H161" s="47"/>
      <c r="I161" s="48"/>
      <c r="J161" s="48"/>
      <c r="K161" s="47"/>
      <c r="L161" s="48"/>
      <c r="M161" s="48"/>
      <c r="N161" s="47"/>
      <c r="O161" s="48"/>
      <c r="P161" s="48"/>
      <c r="Q161" s="47"/>
      <c r="R161" s="48"/>
      <c r="S161" s="48"/>
      <c r="T161" s="47"/>
      <c r="U161" s="48"/>
      <c r="V161" s="48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64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</row>
    <row r="162" spans="1:134" s="12" customFormat="1">
      <c r="A162" s="97" t="s">
        <v>345</v>
      </c>
      <c r="B162" s="6" t="s">
        <v>153</v>
      </c>
      <c r="C162" s="10"/>
      <c r="D162" s="151"/>
      <c r="E162" s="190"/>
      <c r="F162" s="152"/>
      <c r="G162" s="221"/>
      <c r="H162" s="47"/>
      <c r="I162" s="48"/>
      <c r="J162" s="48"/>
      <c r="K162" s="47"/>
      <c r="L162" s="48"/>
      <c r="M162" s="48"/>
      <c r="N162" s="47"/>
      <c r="O162" s="48"/>
      <c r="P162" s="48"/>
      <c r="Q162" s="47"/>
      <c r="R162" s="48"/>
      <c r="S162" s="48"/>
      <c r="T162" s="47"/>
      <c r="U162" s="48"/>
      <c r="V162" s="48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64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</row>
    <row r="163" spans="1:134" s="12" customFormat="1">
      <c r="A163" s="97" t="s">
        <v>343</v>
      </c>
      <c r="B163" s="6" t="s">
        <v>151</v>
      </c>
      <c r="C163" s="10"/>
      <c r="D163" s="151"/>
      <c r="E163" s="190"/>
      <c r="F163" s="152"/>
      <c r="G163" s="221"/>
      <c r="H163" s="47"/>
      <c r="I163" s="48"/>
      <c r="J163" s="48"/>
      <c r="K163" s="47"/>
      <c r="L163" s="48"/>
      <c r="M163" s="48"/>
      <c r="N163" s="47"/>
      <c r="O163" s="48"/>
      <c r="P163" s="48"/>
      <c r="Q163" s="47"/>
      <c r="R163" s="48"/>
      <c r="S163" s="48"/>
      <c r="T163" s="47"/>
      <c r="U163" s="48"/>
      <c r="V163" s="48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64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</row>
    <row r="164" spans="1:134" s="16" customFormat="1" ht="13.5" thickBot="1">
      <c r="A164" s="102" t="s">
        <v>344</v>
      </c>
      <c r="B164" s="9" t="s">
        <v>152</v>
      </c>
      <c r="C164" s="100"/>
      <c r="D164" s="159"/>
      <c r="E164" s="194"/>
      <c r="F164" s="160"/>
      <c r="G164" s="221"/>
      <c r="H164" s="47"/>
      <c r="I164" s="48"/>
      <c r="J164" s="48"/>
      <c r="K164" s="47"/>
      <c r="L164" s="48"/>
      <c r="M164" s="48"/>
      <c r="N164" s="47"/>
      <c r="O164" s="48"/>
      <c r="P164" s="48"/>
      <c r="Q164" s="47"/>
      <c r="R164" s="48"/>
      <c r="S164" s="48"/>
      <c r="T164" s="47"/>
      <c r="U164" s="48"/>
      <c r="V164" s="48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67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8"/>
      <c r="CF164" s="68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8"/>
      <c r="DN164" s="68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8"/>
    </row>
    <row r="165" spans="1:134" s="5" customFormat="1" ht="15" customHeight="1" thickBot="1">
      <c r="A165" s="219" t="str">
        <f>IFERROR((#REF!+D165+E165+F165)/#REF!,"")</f>
        <v/>
      </c>
      <c r="B165" s="90" t="s">
        <v>346</v>
      </c>
      <c r="C165" s="86"/>
      <c r="D165" s="85">
        <f>SUM(D159:D164)</f>
        <v>0</v>
      </c>
      <c r="E165" s="85">
        <f>SUM(E159:E164)</f>
        <v>0</v>
      </c>
      <c r="F165" s="234">
        <f>SUM(F159:F164)</f>
        <v>0</v>
      </c>
      <c r="G165" s="218"/>
      <c r="H165" s="60"/>
      <c r="I165" s="61"/>
      <c r="J165" s="62"/>
      <c r="K165" s="60"/>
      <c r="L165" s="61"/>
      <c r="M165" s="62"/>
      <c r="N165" s="60"/>
      <c r="O165" s="61"/>
      <c r="P165" s="62"/>
      <c r="Q165" s="60"/>
      <c r="R165" s="61"/>
      <c r="S165" s="62"/>
      <c r="T165" s="60"/>
      <c r="U165" s="61"/>
      <c r="V165" s="62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63"/>
      <c r="BN165" s="63"/>
      <c r="BO165" s="63"/>
      <c r="BP165" s="63"/>
      <c r="BQ165" s="63"/>
      <c r="BR165" s="63"/>
      <c r="BS165" s="63"/>
      <c r="BT165" s="63"/>
      <c r="BU165" s="63"/>
      <c r="BV165" s="63"/>
      <c r="BW165" s="63"/>
      <c r="BX165" s="63"/>
      <c r="BY165" s="63"/>
      <c r="BZ165" s="63"/>
      <c r="CA165" s="63"/>
      <c r="CB165" s="63"/>
      <c r="CC165" s="63"/>
      <c r="CD165" s="63"/>
      <c r="CE165" s="63"/>
      <c r="CF165" s="63"/>
      <c r="CG165" s="63"/>
      <c r="CH165" s="63"/>
      <c r="CI165" s="63"/>
      <c r="CJ165" s="63"/>
      <c r="CK165" s="63"/>
      <c r="CL165" s="63"/>
      <c r="CM165" s="63"/>
      <c r="CN165" s="63"/>
      <c r="CO165" s="63"/>
      <c r="CP165" s="63"/>
      <c r="CQ165" s="63"/>
      <c r="CR165" s="63"/>
      <c r="CS165" s="63"/>
      <c r="CT165" s="63"/>
      <c r="CU165" s="63"/>
      <c r="CV165" s="63"/>
      <c r="CW165" s="63"/>
      <c r="CX165" s="63"/>
      <c r="CY165" s="63"/>
      <c r="CZ165" s="63"/>
      <c r="DA165" s="63"/>
      <c r="DB165" s="63"/>
      <c r="DC165" s="63"/>
      <c r="DD165" s="63"/>
      <c r="DE165" s="63"/>
      <c r="DF165" s="63"/>
      <c r="DG165" s="63"/>
      <c r="DH165" s="63"/>
      <c r="DI165" s="63"/>
      <c r="DJ165" s="63"/>
      <c r="DK165" s="63"/>
      <c r="DL165" s="63"/>
      <c r="DM165" s="63"/>
      <c r="DN165" s="63"/>
      <c r="DO165" s="63"/>
      <c r="DP165" s="63"/>
      <c r="DQ165" s="63"/>
      <c r="DR165" s="63"/>
      <c r="DS165" s="63"/>
      <c r="DT165" s="63"/>
      <c r="DU165" s="63"/>
      <c r="DV165" s="63"/>
      <c r="DW165" s="63"/>
      <c r="DX165" s="63"/>
      <c r="DY165" s="63"/>
      <c r="DZ165" s="63"/>
      <c r="EA165" s="63"/>
      <c r="EB165" s="63"/>
      <c r="EC165" s="63"/>
      <c r="ED165" s="63"/>
    </row>
    <row r="166" spans="1:134" ht="15" customHeight="1">
      <c r="A166" s="127" t="s">
        <v>347</v>
      </c>
      <c r="B166" s="128" t="s">
        <v>348</v>
      </c>
      <c r="C166" s="124"/>
      <c r="D166" s="112"/>
      <c r="E166" s="112"/>
      <c r="F166" s="113"/>
      <c r="G166" s="218"/>
      <c r="H166" s="60"/>
      <c r="I166" s="61"/>
      <c r="J166" s="62"/>
      <c r="K166" s="60"/>
      <c r="L166" s="61"/>
      <c r="M166" s="62"/>
      <c r="N166" s="60"/>
      <c r="O166" s="61"/>
      <c r="P166" s="62"/>
      <c r="Q166" s="60"/>
      <c r="R166" s="61"/>
      <c r="S166" s="62"/>
      <c r="T166" s="60"/>
      <c r="U166" s="61"/>
      <c r="V166" s="62"/>
    </row>
    <row r="167" spans="1:134" ht="15" customHeight="1" thickBot="1">
      <c r="A167" s="106" t="s">
        <v>349</v>
      </c>
      <c r="B167" s="7" t="s">
        <v>164</v>
      </c>
      <c r="C167" s="88"/>
      <c r="D167" s="133"/>
      <c r="E167" s="181"/>
      <c r="F167" s="134"/>
      <c r="G167" s="218"/>
      <c r="H167" s="60"/>
      <c r="I167" s="61"/>
      <c r="J167" s="62"/>
      <c r="K167" s="60"/>
      <c r="L167" s="61"/>
      <c r="M167" s="62"/>
      <c r="N167" s="60"/>
      <c r="O167" s="61"/>
      <c r="P167" s="62"/>
      <c r="Q167" s="60"/>
      <c r="R167" s="61"/>
      <c r="S167" s="62"/>
      <c r="T167" s="60"/>
      <c r="U167" s="61"/>
      <c r="V167" s="62"/>
    </row>
    <row r="168" spans="1:134" ht="15" customHeight="1" thickBot="1">
      <c r="A168" s="220" t="str">
        <f>IFERROR((#REF!+D168+E168+F168)/#REF!,"")</f>
        <v/>
      </c>
      <c r="B168" s="105" t="s">
        <v>350</v>
      </c>
      <c r="C168" s="88"/>
      <c r="D168" s="35">
        <f>SUM(D167:D167)</f>
        <v>0</v>
      </c>
      <c r="E168" s="35">
        <f>SUM(E167:E167)</f>
        <v>0</v>
      </c>
      <c r="F168" s="231">
        <f>SUM(F167:F167)</f>
        <v>0</v>
      </c>
      <c r="G168" s="218"/>
      <c r="H168" s="60"/>
      <c r="I168" s="61"/>
      <c r="J168" s="62"/>
      <c r="K168" s="60"/>
      <c r="L168" s="61"/>
      <c r="M168" s="62"/>
      <c r="N168" s="60"/>
      <c r="O168" s="61"/>
      <c r="P168" s="62"/>
      <c r="Q168" s="60"/>
      <c r="R168" s="61"/>
      <c r="S168" s="62"/>
      <c r="T168" s="60"/>
      <c r="U168" s="61"/>
      <c r="V168" s="62"/>
    </row>
    <row r="169" spans="1:134" ht="15" customHeight="1">
      <c r="A169" s="129" t="s">
        <v>206</v>
      </c>
      <c r="B169" s="121" t="s">
        <v>154</v>
      </c>
      <c r="C169" s="124"/>
      <c r="D169" s="110"/>
      <c r="E169" s="110"/>
      <c r="F169" s="111"/>
      <c r="G169" s="218"/>
      <c r="H169" s="60"/>
      <c r="I169" s="61"/>
      <c r="J169" s="62"/>
      <c r="K169" s="72"/>
      <c r="L169" s="61"/>
      <c r="M169" s="62"/>
      <c r="N169" s="60"/>
      <c r="O169" s="61"/>
      <c r="P169" s="62"/>
      <c r="Q169" s="60"/>
      <c r="R169" s="61"/>
      <c r="S169" s="62"/>
      <c r="T169" s="60"/>
      <c r="U169" s="61"/>
      <c r="V169" s="62"/>
    </row>
    <row r="170" spans="1:134" ht="15" customHeight="1">
      <c r="A170" s="97" t="s">
        <v>354</v>
      </c>
      <c r="B170" s="6" t="s">
        <v>16</v>
      </c>
      <c r="C170" s="4"/>
      <c r="D170" s="135"/>
      <c r="E170" s="182"/>
      <c r="F170" s="136"/>
      <c r="G170" s="218"/>
      <c r="H170" s="60"/>
      <c r="I170" s="61"/>
      <c r="J170" s="62"/>
      <c r="K170" s="72"/>
      <c r="L170" s="61"/>
      <c r="M170" s="62"/>
      <c r="N170" s="60"/>
      <c r="O170" s="61"/>
      <c r="P170" s="62"/>
      <c r="Q170" s="60"/>
      <c r="R170" s="61"/>
      <c r="S170" s="62"/>
      <c r="T170" s="60"/>
      <c r="U170" s="61"/>
      <c r="V170" s="62"/>
    </row>
    <row r="171" spans="1:134" ht="15" customHeight="1">
      <c r="A171" s="97" t="s">
        <v>354</v>
      </c>
      <c r="B171" s="6" t="s">
        <v>155</v>
      </c>
      <c r="C171" s="4"/>
      <c r="D171" s="135"/>
      <c r="E171" s="182"/>
      <c r="F171" s="136"/>
      <c r="G171" s="218"/>
      <c r="H171" s="60"/>
      <c r="I171" s="61"/>
      <c r="J171" s="62"/>
      <c r="K171" s="60"/>
      <c r="L171" s="61"/>
      <c r="M171" s="62"/>
      <c r="N171" s="60"/>
      <c r="O171" s="61"/>
      <c r="P171" s="62"/>
      <c r="Q171" s="60"/>
      <c r="R171" s="61"/>
      <c r="S171" s="62"/>
      <c r="T171" s="60"/>
      <c r="U171" s="61"/>
      <c r="V171" s="62"/>
    </row>
    <row r="172" spans="1:134" ht="15" customHeight="1">
      <c r="A172" s="97" t="s">
        <v>363</v>
      </c>
      <c r="B172" s="6" t="s">
        <v>163</v>
      </c>
      <c r="C172" s="4"/>
      <c r="D172" s="135"/>
      <c r="E172" s="182"/>
      <c r="F172" s="136"/>
      <c r="G172" s="218"/>
      <c r="H172" s="60"/>
      <c r="I172" s="61"/>
      <c r="J172" s="62"/>
      <c r="K172" s="60"/>
      <c r="L172" s="61"/>
      <c r="M172" s="62"/>
      <c r="N172" s="60"/>
      <c r="O172" s="61"/>
      <c r="P172" s="62"/>
      <c r="Q172" s="60"/>
      <c r="R172" s="61"/>
      <c r="S172" s="62"/>
      <c r="T172" s="60"/>
      <c r="U172" s="61"/>
      <c r="V172" s="62"/>
    </row>
    <row r="173" spans="1:134" ht="15" customHeight="1" thickBot="1">
      <c r="A173" s="102" t="s">
        <v>362</v>
      </c>
      <c r="B173" s="9" t="s">
        <v>162</v>
      </c>
      <c r="C173" s="91"/>
      <c r="D173" s="133"/>
      <c r="E173" s="181"/>
      <c r="F173" s="134"/>
      <c r="G173" s="218"/>
      <c r="H173" s="60"/>
      <c r="I173" s="61"/>
      <c r="J173" s="62"/>
      <c r="K173" s="60"/>
      <c r="L173" s="61"/>
      <c r="M173" s="62"/>
      <c r="N173" s="60"/>
      <c r="O173" s="61"/>
      <c r="P173" s="62"/>
      <c r="Q173" s="60"/>
      <c r="R173" s="61"/>
      <c r="S173" s="62"/>
      <c r="T173" s="60"/>
      <c r="U173" s="61"/>
      <c r="V173" s="62"/>
    </row>
    <row r="174" spans="1:134" s="5" customFormat="1" ht="15" customHeight="1" thickBot="1">
      <c r="A174" s="220" t="str">
        <f>IFERROR((#REF!+D174+E174+F174)/#REF!,"")</f>
        <v/>
      </c>
      <c r="B174" s="90" t="s">
        <v>207</v>
      </c>
      <c r="C174" s="86"/>
      <c r="D174" s="85">
        <f>SUM(D170:D173)</f>
        <v>0</v>
      </c>
      <c r="E174" s="85">
        <f>SUM(E170:E173)</f>
        <v>0</v>
      </c>
      <c r="F174" s="234">
        <f>SUM(F170:F173)</f>
        <v>0</v>
      </c>
      <c r="G174" s="218"/>
      <c r="H174" s="60"/>
      <c r="I174" s="61"/>
      <c r="J174" s="62"/>
      <c r="K174" s="60"/>
      <c r="L174" s="61"/>
      <c r="M174" s="62"/>
      <c r="N174" s="60"/>
      <c r="O174" s="61"/>
      <c r="P174" s="62"/>
      <c r="Q174" s="60"/>
      <c r="R174" s="61"/>
      <c r="S174" s="62"/>
      <c r="T174" s="60"/>
      <c r="U174" s="61"/>
      <c r="V174" s="62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63"/>
      <c r="BN174" s="63"/>
      <c r="BO174" s="63"/>
      <c r="BP174" s="63"/>
      <c r="BQ174" s="63"/>
      <c r="BR174" s="63"/>
      <c r="BS174" s="63"/>
      <c r="BT174" s="63"/>
      <c r="BU174" s="63"/>
      <c r="BV174" s="63"/>
      <c r="BW174" s="63"/>
      <c r="BX174" s="63"/>
      <c r="BY174" s="63"/>
      <c r="BZ174" s="63"/>
      <c r="CA174" s="63"/>
      <c r="CB174" s="63"/>
      <c r="CC174" s="63"/>
      <c r="CD174" s="63"/>
      <c r="CE174" s="63"/>
      <c r="CF174" s="63"/>
      <c r="CG174" s="63"/>
      <c r="CH174" s="63"/>
      <c r="CI174" s="63"/>
      <c r="CJ174" s="63"/>
      <c r="CK174" s="63"/>
      <c r="CL174" s="63"/>
      <c r="CM174" s="63"/>
      <c r="CN174" s="63"/>
      <c r="CO174" s="63"/>
      <c r="CP174" s="63"/>
      <c r="CQ174" s="63"/>
      <c r="CR174" s="63"/>
      <c r="CS174" s="63"/>
      <c r="CT174" s="63"/>
      <c r="CU174" s="63"/>
      <c r="CV174" s="63"/>
      <c r="CW174" s="63"/>
      <c r="CX174" s="63"/>
      <c r="CY174" s="63"/>
      <c r="CZ174" s="63"/>
      <c r="DA174" s="63"/>
      <c r="DB174" s="63"/>
      <c r="DC174" s="63"/>
      <c r="DD174" s="63"/>
      <c r="DE174" s="63"/>
      <c r="DF174" s="63"/>
      <c r="DG174" s="63"/>
      <c r="DH174" s="63"/>
      <c r="DI174" s="63"/>
      <c r="DJ174" s="63"/>
      <c r="DK174" s="63"/>
      <c r="DL174" s="63"/>
      <c r="DM174" s="63"/>
      <c r="DN174" s="63"/>
      <c r="DO174" s="63"/>
      <c r="DP174" s="63"/>
      <c r="DQ174" s="63"/>
      <c r="DR174" s="63"/>
      <c r="DS174" s="63"/>
      <c r="DT174" s="63"/>
      <c r="DU174" s="63"/>
      <c r="DV174" s="63"/>
      <c r="DW174" s="63"/>
      <c r="DX174" s="63"/>
      <c r="DY174" s="63"/>
      <c r="DZ174" s="63"/>
      <c r="EA174" s="63"/>
      <c r="EB174" s="63"/>
      <c r="EC174" s="63"/>
      <c r="ED174" s="63"/>
    </row>
    <row r="175" spans="1:134" s="5" customFormat="1" ht="15" customHeight="1" thickBot="1">
      <c r="A175" s="127" t="s">
        <v>358</v>
      </c>
      <c r="B175" s="128" t="s">
        <v>359</v>
      </c>
      <c r="C175" s="124"/>
      <c r="D175" s="112"/>
      <c r="E175" s="112"/>
      <c r="F175" s="113"/>
      <c r="G175" s="218"/>
      <c r="H175" s="60"/>
      <c r="I175" s="61"/>
      <c r="J175" s="62"/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63"/>
      <c r="BN175" s="63"/>
      <c r="BO175" s="63"/>
      <c r="BP175" s="63"/>
      <c r="BQ175" s="63"/>
      <c r="BR175" s="63"/>
      <c r="BS175" s="63"/>
      <c r="BT175" s="63"/>
      <c r="BU175" s="63"/>
      <c r="BV175" s="63"/>
      <c r="BW175" s="63"/>
      <c r="BX175" s="63"/>
      <c r="BY175" s="63"/>
      <c r="BZ175" s="63"/>
      <c r="CA175" s="63"/>
      <c r="CB175" s="63"/>
      <c r="CC175" s="63"/>
      <c r="CD175" s="63"/>
      <c r="CE175" s="63"/>
      <c r="CF175" s="63"/>
      <c r="CG175" s="63"/>
      <c r="CH175" s="63"/>
      <c r="CI175" s="63"/>
      <c r="CJ175" s="63"/>
      <c r="CK175" s="63"/>
      <c r="CL175" s="63"/>
      <c r="CM175" s="63"/>
      <c r="CN175" s="63"/>
      <c r="CO175" s="63"/>
      <c r="CP175" s="63"/>
      <c r="CQ175" s="63"/>
      <c r="CR175" s="63"/>
      <c r="CS175" s="63"/>
      <c r="CT175" s="63"/>
      <c r="CU175" s="63"/>
      <c r="CV175" s="63"/>
      <c r="CW175" s="63"/>
      <c r="CX175" s="63"/>
      <c r="CY175" s="63"/>
      <c r="CZ175" s="63"/>
      <c r="DA175" s="63"/>
      <c r="DB175" s="63"/>
      <c r="DC175" s="63"/>
      <c r="DD175" s="63"/>
      <c r="DE175" s="63"/>
      <c r="DF175" s="63"/>
      <c r="DG175" s="63"/>
      <c r="DH175" s="63"/>
      <c r="DI175" s="63"/>
      <c r="DJ175" s="63"/>
      <c r="DK175" s="63"/>
      <c r="DL175" s="63"/>
      <c r="DM175" s="63"/>
      <c r="DN175" s="63"/>
      <c r="DO175" s="63"/>
      <c r="DP175" s="63"/>
      <c r="DQ175" s="63"/>
      <c r="DR175" s="63"/>
      <c r="DS175" s="63"/>
      <c r="DT175" s="63"/>
      <c r="DU175" s="63"/>
      <c r="DV175" s="63"/>
      <c r="DW175" s="63"/>
      <c r="DX175" s="63"/>
      <c r="DY175" s="63"/>
      <c r="DZ175" s="63"/>
      <c r="EA175" s="63"/>
      <c r="EB175" s="63"/>
      <c r="EC175" s="63"/>
      <c r="ED175" s="63"/>
    </row>
    <row r="176" spans="1:134" s="5" customFormat="1" ht="15" customHeight="1" thickBot="1">
      <c r="A176" s="97" t="s">
        <v>355</v>
      </c>
      <c r="B176" s="6" t="s">
        <v>158</v>
      </c>
      <c r="C176" s="4"/>
      <c r="D176" s="135"/>
      <c r="E176" s="182"/>
      <c r="F176" s="136"/>
      <c r="G176" s="218"/>
      <c r="H176" s="60"/>
      <c r="I176" s="61"/>
      <c r="J176" s="62"/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63"/>
      <c r="BN176" s="63"/>
      <c r="BO176" s="63"/>
      <c r="BP176" s="63"/>
      <c r="BQ176" s="63"/>
      <c r="BR176" s="63"/>
      <c r="BS176" s="63"/>
      <c r="BT176" s="63"/>
      <c r="BU176" s="63"/>
      <c r="BV176" s="63"/>
      <c r="BW176" s="63"/>
      <c r="BX176" s="63"/>
      <c r="BY176" s="63"/>
      <c r="BZ176" s="63"/>
      <c r="CA176" s="63"/>
      <c r="CB176" s="63"/>
      <c r="CC176" s="63"/>
      <c r="CD176" s="63"/>
      <c r="CE176" s="63"/>
      <c r="CF176" s="63"/>
      <c r="CG176" s="63"/>
      <c r="CH176" s="63"/>
      <c r="CI176" s="63"/>
      <c r="CJ176" s="63"/>
      <c r="CK176" s="63"/>
      <c r="CL176" s="63"/>
      <c r="CM176" s="63"/>
      <c r="CN176" s="63"/>
      <c r="CO176" s="63"/>
      <c r="CP176" s="63"/>
      <c r="CQ176" s="63"/>
      <c r="CR176" s="63"/>
      <c r="CS176" s="63"/>
      <c r="CT176" s="63"/>
      <c r="CU176" s="63"/>
      <c r="CV176" s="63"/>
      <c r="CW176" s="63"/>
      <c r="CX176" s="63"/>
      <c r="CY176" s="63"/>
      <c r="CZ176" s="63"/>
      <c r="DA176" s="63"/>
      <c r="DB176" s="63"/>
      <c r="DC176" s="63"/>
      <c r="DD176" s="63"/>
      <c r="DE176" s="63"/>
      <c r="DF176" s="63"/>
      <c r="DG176" s="63"/>
      <c r="DH176" s="63"/>
      <c r="DI176" s="63"/>
      <c r="DJ176" s="63"/>
      <c r="DK176" s="63"/>
      <c r="DL176" s="63"/>
      <c r="DM176" s="63"/>
      <c r="DN176" s="63"/>
      <c r="DO176" s="63"/>
      <c r="DP176" s="63"/>
      <c r="DQ176" s="63"/>
      <c r="DR176" s="63"/>
      <c r="DS176" s="63"/>
      <c r="DT176" s="63"/>
      <c r="DU176" s="63"/>
      <c r="DV176" s="63"/>
      <c r="DW176" s="63"/>
      <c r="DX176" s="63"/>
      <c r="DY176" s="63"/>
      <c r="DZ176" s="63"/>
      <c r="EA176" s="63"/>
      <c r="EB176" s="63"/>
      <c r="EC176" s="63"/>
      <c r="ED176" s="63"/>
    </row>
    <row r="177" spans="1:134" s="5" customFormat="1" ht="15" customHeight="1" thickBot="1">
      <c r="A177" s="101" t="s">
        <v>360</v>
      </c>
      <c r="B177" s="32" t="s">
        <v>161</v>
      </c>
      <c r="C177" s="81"/>
      <c r="D177" s="139"/>
      <c r="E177" s="184"/>
      <c r="F177" s="140"/>
      <c r="G177" s="218"/>
      <c r="H177" s="60"/>
      <c r="I177" s="61"/>
      <c r="J177" s="62"/>
      <c r="K177" s="60"/>
      <c r="L177" s="61"/>
      <c r="M177" s="62"/>
      <c r="N177" s="60"/>
      <c r="O177" s="61"/>
      <c r="P177" s="62"/>
      <c r="Q177" s="60"/>
      <c r="R177" s="61"/>
      <c r="S177" s="62"/>
      <c r="T177" s="60"/>
      <c r="U177" s="61"/>
      <c r="V177" s="62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63"/>
      <c r="BN177" s="63"/>
      <c r="BO177" s="63"/>
      <c r="BP177" s="63"/>
      <c r="BQ177" s="63"/>
      <c r="BR177" s="63"/>
      <c r="BS177" s="63"/>
      <c r="BT177" s="63"/>
      <c r="BU177" s="63"/>
      <c r="BV177" s="63"/>
      <c r="BW177" s="63"/>
      <c r="BX177" s="63"/>
      <c r="BY177" s="63"/>
      <c r="BZ177" s="63"/>
      <c r="CA177" s="63"/>
      <c r="CB177" s="63"/>
      <c r="CC177" s="63"/>
      <c r="CD177" s="63"/>
      <c r="CE177" s="63"/>
      <c r="CF177" s="63"/>
      <c r="CG177" s="63"/>
      <c r="CH177" s="63"/>
      <c r="CI177" s="63"/>
      <c r="CJ177" s="63"/>
      <c r="CK177" s="63"/>
      <c r="CL177" s="63"/>
      <c r="CM177" s="63"/>
      <c r="CN177" s="63"/>
      <c r="CO177" s="63"/>
      <c r="CP177" s="63"/>
      <c r="CQ177" s="63"/>
      <c r="CR177" s="63"/>
      <c r="CS177" s="63"/>
      <c r="CT177" s="63"/>
      <c r="CU177" s="63"/>
      <c r="CV177" s="63"/>
      <c r="CW177" s="63"/>
      <c r="CX177" s="63"/>
      <c r="CY177" s="63"/>
      <c r="CZ177" s="63"/>
      <c r="DA177" s="63"/>
      <c r="DB177" s="63"/>
      <c r="DC177" s="63"/>
      <c r="DD177" s="63"/>
      <c r="DE177" s="63"/>
      <c r="DF177" s="63"/>
      <c r="DG177" s="63"/>
      <c r="DH177" s="63"/>
      <c r="DI177" s="63"/>
      <c r="DJ177" s="63"/>
      <c r="DK177" s="63"/>
      <c r="DL177" s="63"/>
      <c r="DM177" s="63"/>
      <c r="DN177" s="63"/>
      <c r="DO177" s="63"/>
      <c r="DP177" s="63"/>
      <c r="DQ177" s="63"/>
      <c r="DR177" s="63"/>
      <c r="DS177" s="63"/>
      <c r="DT177" s="63"/>
      <c r="DU177" s="63"/>
      <c r="DV177" s="63"/>
      <c r="DW177" s="63"/>
      <c r="DX177" s="63"/>
      <c r="DY177" s="63"/>
      <c r="DZ177" s="63"/>
      <c r="EA177" s="63"/>
      <c r="EB177" s="63"/>
      <c r="EC177" s="63"/>
      <c r="ED177" s="63"/>
    </row>
    <row r="178" spans="1:134" s="5" customFormat="1" ht="15" customHeight="1" thickBot="1">
      <c r="A178" s="97" t="s">
        <v>356</v>
      </c>
      <c r="B178" s="6" t="s">
        <v>159</v>
      </c>
      <c r="C178" s="4"/>
      <c r="D178" s="137"/>
      <c r="E178" s="183"/>
      <c r="F178" s="138"/>
      <c r="G178" s="218"/>
      <c r="H178" s="60"/>
      <c r="I178" s="61"/>
      <c r="J178" s="62"/>
      <c r="K178" s="60"/>
      <c r="L178" s="61"/>
      <c r="M178" s="62"/>
      <c r="N178" s="60"/>
      <c r="O178" s="61"/>
      <c r="P178" s="62"/>
      <c r="Q178" s="60"/>
      <c r="R178" s="61"/>
      <c r="S178" s="62"/>
      <c r="T178" s="60"/>
      <c r="U178" s="61"/>
      <c r="V178" s="62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63"/>
      <c r="BN178" s="63"/>
      <c r="BO178" s="63"/>
      <c r="BP178" s="63"/>
      <c r="BQ178" s="63"/>
      <c r="BR178" s="63"/>
      <c r="BS178" s="63"/>
      <c r="BT178" s="63"/>
      <c r="BU178" s="63"/>
      <c r="BV178" s="63"/>
      <c r="BW178" s="63"/>
      <c r="BX178" s="63"/>
      <c r="BY178" s="63"/>
      <c r="BZ178" s="63"/>
      <c r="CA178" s="63"/>
      <c r="CB178" s="63"/>
      <c r="CC178" s="63"/>
      <c r="CD178" s="63"/>
      <c r="CE178" s="63"/>
      <c r="CF178" s="63"/>
      <c r="CG178" s="63"/>
      <c r="CH178" s="63"/>
      <c r="CI178" s="63"/>
      <c r="CJ178" s="63"/>
      <c r="CK178" s="63"/>
      <c r="CL178" s="63"/>
      <c r="CM178" s="63"/>
      <c r="CN178" s="63"/>
      <c r="CO178" s="63"/>
      <c r="CP178" s="63"/>
      <c r="CQ178" s="63"/>
      <c r="CR178" s="63"/>
      <c r="CS178" s="63"/>
      <c r="CT178" s="63"/>
      <c r="CU178" s="63"/>
      <c r="CV178" s="63"/>
      <c r="CW178" s="63"/>
      <c r="CX178" s="63"/>
      <c r="CY178" s="63"/>
      <c r="CZ178" s="63"/>
      <c r="DA178" s="63"/>
      <c r="DB178" s="63"/>
      <c r="DC178" s="63"/>
      <c r="DD178" s="63"/>
      <c r="DE178" s="63"/>
      <c r="DF178" s="63"/>
      <c r="DG178" s="63"/>
      <c r="DH178" s="63"/>
      <c r="DI178" s="63"/>
      <c r="DJ178" s="63"/>
      <c r="DK178" s="63"/>
      <c r="DL178" s="63"/>
      <c r="DM178" s="63"/>
      <c r="DN178" s="63"/>
      <c r="DO178" s="63"/>
      <c r="DP178" s="63"/>
      <c r="DQ178" s="63"/>
      <c r="DR178" s="63"/>
      <c r="DS178" s="63"/>
      <c r="DT178" s="63"/>
      <c r="DU178" s="63"/>
      <c r="DV178" s="63"/>
      <c r="DW178" s="63"/>
      <c r="DX178" s="63"/>
      <c r="DY178" s="63"/>
      <c r="DZ178" s="63"/>
      <c r="EA178" s="63"/>
      <c r="EB178" s="63"/>
      <c r="EC178" s="63"/>
      <c r="ED178" s="63"/>
    </row>
    <row r="179" spans="1:134" s="5" customFormat="1" ht="15" customHeight="1" thickBot="1">
      <c r="A179" s="106" t="s">
        <v>357</v>
      </c>
      <c r="B179" s="7" t="s">
        <v>160</v>
      </c>
      <c r="C179" s="88"/>
      <c r="D179" s="133"/>
      <c r="E179" s="181"/>
      <c r="F179" s="134"/>
      <c r="G179" s="218"/>
      <c r="H179" s="60"/>
      <c r="I179" s="61"/>
      <c r="J179" s="62"/>
      <c r="K179" s="60"/>
      <c r="L179" s="61"/>
      <c r="M179" s="62"/>
      <c r="N179" s="60"/>
      <c r="O179" s="61"/>
      <c r="P179" s="62"/>
      <c r="Q179" s="60"/>
      <c r="R179" s="61"/>
      <c r="S179" s="62"/>
      <c r="T179" s="60"/>
      <c r="U179" s="61"/>
      <c r="V179" s="62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63"/>
      <c r="BN179" s="63"/>
      <c r="BO179" s="63"/>
      <c r="BP179" s="63"/>
      <c r="BQ179" s="63"/>
      <c r="BR179" s="63"/>
      <c r="BS179" s="63"/>
      <c r="BT179" s="63"/>
      <c r="BU179" s="63"/>
      <c r="BV179" s="63"/>
      <c r="BW179" s="63"/>
      <c r="BX179" s="63"/>
      <c r="BY179" s="63"/>
      <c r="BZ179" s="63"/>
      <c r="CA179" s="63"/>
      <c r="CB179" s="63"/>
      <c r="CC179" s="63"/>
      <c r="CD179" s="63"/>
      <c r="CE179" s="63"/>
      <c r="CF179" s="63"/>
      <c r="CG179" s="63"/>
      <c r="CH179" s="63"/>
      <c r="CI179" s="63"/>
      <c r="CJ179" s="63"/>
      <c r="CK179" s="63"/>
      <c r="CL179" s="63"/>
      <c r="CM179" s="63"/>
      <c r="CN179" s="63"/>
      <c r="CO179" s="63"/>
      <c r="CP179" s="63"/>
      <c r="CQ179" s="63"/>
      <c r="CR179" s="63"/>
      <c r="CS179" s="63"/>
      <c r="CT179" s="63"/>
      <c r="CU179" s="63"/>
      <c r="CV179" s="63"/>
      <c r="CW179" s="63"/>
      <c r="CX179" s="63"/>
      <c r="CY179" s="63"/>
      <c r="CZ179" s="63"/>
      <c r="DA179" s="63"/>
      <c r="DB179" s="63"/>
      <c r="DC179" s="63"/>
      <c r="DD179" s="63"/>
      <c r="DE179" s="63"/>
      <c r="DF179" s="63"/>
      <c r="DG179" s="63"/>
      <c r="DH179" s="63"/>
      <c r="DI179" s="63"/>
      <c r="DJ179" s="63"/>
      <c r="DK179" s="63"/>
      <c r="DL179" s="63"/>
      <c r="DM179" s="63"/>
      <c r="DN179" s="63"/>
      <c r="DO179" s="63"/>
      <c r="DP179" s="63"/>
      <c r="DQ179" s="63"/>
      <c r="DR179" s="63"/>
      <c r="DS179" s="63"/>
      <c r="DT179" s="63"/>
      <c r="DU179" s="63"/>
      <c r="DV179" s="63"/>
      <c r="DW179" s="63"/>
      <c r="DX179" s="63"/>
      <c r="DY179" s="63"/>
      <c r="DZ179" s="63"/>
      <c r="EA179" s="63"/>
      <c r="EB179" s="63"/>
      <c r="EC179" s="63"/>
      <c r="ED179" s="63"/>
    </row>
    <row r="180" spans="1:134" s="5" customFormat="1" ht="15" customHeight="1" thickBot="1">
      <c r="A180" s="220" t="str">
        <f>IFERROR((#REF!+D180+E180+F180)/#REF!,"")</f>
        <v/>
      </c>
      <c r="B180" s="87" t="s">
        <v>361</v>
      </c>
      <c r="C180" s="83"/>
      <c r="D180" s="34">
        <f>SUM(D176:D179)</f>
        <v>0</v>
      </c>
      <c r="E180" s="34">
        <f>SUM(E176:E179)</f>
        <v>0</v>
      </c>
      <c r="F180" s="232">
        <f>SUM(F176:F179)</f>
        <v>0</v>
      </c>
      <c r="G180" s="218"/>
      <c r="H180" s="60"/>
      <c r="I180" s="61"/>
      <c r="J180" s="62"/>
      <c r="K180" s="60"/>
      <c r="L180" s="61"/>
      <c r="M180" s="62"/>
      <c r="N180" s="60"/>
      <c r="O180" s="61"/>
      <c r="P180" s="62"/>
      <c r="Q180" s="60"/>
      <c r="R180" s="61"/>
      <c r="S180" s="62"/>
      <c r="T180" s="60"/>
      <c r="U180" s="61"/>
      <c r="V180" s="62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63"/>
      <c r="BN180" s="63"/>
      <c r="BO180" s="63"/>
      <c r="BP180" s="63"/>
      <c r="BQ180" s="63"/>
      <c r="BR180" s="63"/>
      <c r="BS180" s="63"/>
      <c r="BT180" s="63"/>
      <c r="BU180" s="63"/>
      <c r="BV180" s="63"/>
      <c r="BW180" s="63"/>
      <c r="BX180" s="63"/>
      <c r="BY180" s="63"/>
      <c r="BZ180" s="63"/>
      <c r="CA180" s="63"/>
      <c r="CB180" s="63"/>
      <c r="CC180" s="63"/>
      <c r="CD180" s="63"/>
      <c r="CE180" s="63"/>
      <c r="CF180" s="63"/>
      <c r="CG180" s="63"/>
      <c r="CH180" s="63"/>
      <c r="CI180" s="63"/>
      <c r="CJ180" s="63"/>
      <c r="CK180" s="63"/>
      <c r="CL180" s="63"/>
      <c r="CM180" s="63"/>
      <c r="CN180" s="63"/>
      <c r="CO180" s="63"/>
      <c r="CP180" s="63"/>
      <c r="CQ180" s="63"/>
      <c r="CR180" s="63"/>
      <c r="CS180" s="63"/>
      <c r="CT180" s="63"/>
      <c r="CU180" s="63"/>
      <c r="CV180" s="63"/>
      <c r="CW180" s="63"/>
      <c r="CX180" s="63"/>
      <c r="CY180" s="63"/>
      <c r="CZ180" s="63"/>
      <c r="DA180" s="63"/>
      <c r="DB180" s="63"/>
      <c r="DC180" s="63"/>
      <c r="DD180" s="63"/>
      <c r="DE180" s="63"/>
      <c r="DF180" s="63"/>
      <c r="DG180" s="63"/>
      <c r="DH180" s="63"/>
      <c r="DI180" s="63"/>
      <c r="DJ180" s="63"/>
      <c r="DK180" s="63"/>
      <c r="DL180" s="63"/>
      <c r="DM180" s="63"/>
      <c r="DN180" s="63"/>
      <c r="DO180" s="63"/>
      <c r="DP180" s="63"/>
      <c r="DQ180" s="63"/>
      <c r="DR180" s="63"/>
      <c r="DS180" s="63"/>
      <c r="DT180" s="63"/>
      <c r="DU180" s="63"/>
      <c r="DV180" s="63"/>
      <c r="DW180" s="63"/>
      <c r="DX180" s="63"/>
      <c r="DY180" s="63"/>
      <c r="DZ180" s="63"/>
      <c r="EA180" s="63"/>
      <c r="EB180" s="63"/>
      <c r="EC180" s="63"/>
      <c r="ED180" s="63"/>
    </row>
    <row r="181" spans="1:134" s="5" customFormat="1" ht="15" customHeight="1" thickBot="1">
      <c r="A181" s="127" t="s">
        <v>313</v>
      </c>
      <c r="B181" s="128" t="s">
        <v>314</v>
      </c>
      <c r="C181" s="124"/>
      <c r="D181" s="112"/>
      <c r="E181" s="112"/>
      <c r="F181" s="113"/>
      <c r="G181" s="218"/>
      <c r="H181" s="60"/>
      <c r="I181" s="61"/>
      <c r="J181" s="62"/>
      <c r="K181" s="60"/>
      <c r="L181" s="61"/>
      <c r="M181" s="62"/>
      <c r="N181" s="60"/>
      <c r="O181" s="61"/>
      <c r="P181" s="62"/>
      <c r="Q181" s="60"/>
      <c r="R181" s="61"/>
      <c r="S181" s="62"/>
      <c r="T181" s="60"/>
      <c r="U181" s="61"/>
      <c r="V181" s="62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63"/>
      <c r="BN181" s="63"/>
      <c r="BO181" s="63"/>
      <c r="BP181" s="63"/>
      <c r="BQ181" s="63"/>
      <c r="BR181" s="63"/>
      <c r="BS181" s="63"/>
      <c r="BT181" s="63"/>
      <c r="BU181" s="63"/>
      <c r="BV181" s="63"/>
      <c r="BW181" s="63"/>
      <c r="BX181" s="63"/>
      <c r="BY181" s="63"/>
      <c r="BZ181" s="63"/>
      <c r="CA181" s="63"/>
      <c r="CB181" s="63"/>
      <c r="CC181" s="63"/>
      <c r="CD181" s="63"/>
      <c r="CE181" s="63"/>
      <c r="CF181" s="63"/>
      <c r="CG181" s="63"/>
      <c r="CH181" s="63"/>
      <c r="CI181" s="63"/>
      <c r="CJ181" s="63"/>
      <c r="CK181" s="63"/>
      <c r="CL181" s="63"/>
      <c r="CM181" s="63"/>
      <c r="CN181" s="63"/>
      <c r="CO181" s="63"/>
      <c r="CP181" s="63"/>
      <c r="CQ181" s="63"/>
      <c r="CR181" s="63"/>
      <c r="CS181" s="63"/>
      <c r="CT181" s="63"/>
      <c r="CU181" s="63"/>
      <c r="CV181" s="63"/>
      <c r="CW181" s="63"/>
      <c r="CX181" s="63"/>
      <c r="CY181" s="63"/>
      <c r="CZ181" s="63"/>
      <c r="DA181" s="63"/>
      <c r="DB181" s="63"/>
      <c r="DC181" s="63"/>
      <c r="DD181" s="63"/>
      <c r="DE181" s="63"/>
      <c r="DF181" s="63"/>
      <c r="DG181" s="63"/>
      <c r="DH181" s="63"/>
      <c r="DI181" s="63"/>
      <c r="DJ181" s="63"/>
      <c r="DK181" s="63"/>
      <c r="DL181" s="63"/>
      <c r="DM181" s="63"/>
      <c r="DN181" s="63"/>
      <c r="DO181" s="63"/>
      <c r="DP181" s="63"/>
      <c r="DQ181" s="63"/>
      <c r="DR181" s="63"/>
      <c r="DS181" s="63"/>
      <c r="DT181" s="63"/>
      <c r="DU181" s="63"/>
      <c r="DV181" s="63"/>
      <c r="DW181" s="63"/>
      <c r="DX181" s="63"/>
      <c r="DY181" s="63"/>
      <c r="DZ181" s="63"/>
      <c r="EA181" s="63"/>
      <c r="EB181" s="63"/>
      <c r="EC181" s="63"/>
      <c r="ED181" s="63"/>
    </row>
    <row r="182" spans="1:134" s="5" customFormat="1" ht="15" customHeight="1" thickBot="1">
      <c r="A182" s="97" t="s">
        <v>353</v>
      </c>
      <c r="B182" s="6" t="s">
        <v>157</v>
      </c>
      <c r="C182" s="4"/>
      <c r="D182" s="135"/>
      <c r="E182" s="182"/>
      <c r="F182" s="136"/>
      <c r="G182" s="218"/>
      <c r="H182" s="60"/>
      <c r="I182" s="61"/>
      <c r="J182" s="62"/>
      <c r="K182" s="60"/>
      <c r="L182" s="61"/>
      <c r="M182" s="62"/>
      <c r="N182" s="60"/>
      <c r="O182" s="61"/>
      <c r="P182" s="62"/>
      <c r="Q182" s="60"/>
      <c r="R182" s="61"/>
      <c r="S182" s="62"/>
      <c r="T182" s="60"/>
      <c r="U182" s="61"/>
      <c r="V182" s="62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63"/>
      <c r="BN182" s="63"/>
      <c r="BO182" s="63"/>
      <c r="BP182" s="63"/>
      <c r="BQ182" s="63"/>
      <c r="BR182" s="63"/>
      <c r="BS182" s="63"/>
      <c r="BT182" s="63"/>
      <c r="BU182" s="63"/>
      <c r="BV182" s="63"/>
      <c r="BW182" s="63"/>
      <c r="BX182" s="63"/>
      <c r="BY182" s="63"/>
      <c r="BZ182" s="63"/>
      <c r="CA182" s="63"/>
      <c r="CB182" s="63"/>
      <c r="CC182" s="63"/>
      <c r="CD182" s="63"/>
      <c r="CE182" s="63"/>
      <c r="CF182" s="63"/>
      <c r="CG182" s="63"/>
      <c r="CH182" s="63"/>
      <c r="CI182" s="63"/>
      <c r="CJ182" s="63"/>
      <c r="CK182" s="63"/>
      <c r="CL182" s="63"/>
      <c r="CM182" s="63"/>
      <c r="CN182" s="63"/>
      <c r="CO182" s="63"/>
      <c r="CP182" s="63"/>
      <c r="CQ182" s="63"/>
      <c r="CR182" s="63"/>
      <c r="CS182" s="63"/>
      <c r="CT182" s="63"/>
      <c r="CU182" s="63"/>
      <c r="CV182" s="63"/>
      <c r="CW182" s="63"/>
      <c r="CX182" s="63"/>
      <c r="CY182" s="63"/>
      <c r="CZ182" s="63"/>
      <c r="DA182" s="63"/>
      <c r="DB182" s="63"/>
      <c r="DC182" s="63"/>
      <c r="DD182" s="63"/>
      <c r="DE182" s="63"/>
      <c r="DF182" s="63"/>
      <c r="DG182" s="63"/>
      <c r="DH182" s="63"/>
      <c r="DI182" s="63"/>
      <c r="DJ182" s="63"/>
      <c r="DK182" s="63"/>
      <c r="DL182" s="63"/>
      <c r="DM182" s="63"/>
      <c r="DN182" s="63"/>
      <c r="DO182" s="63"/>
      <c r="DP182" s="63"/>
      <c r="DQ182" s="63"/>
      <c r="DR182" s="63"/>
      <c r="DS182" s="63"/>
      <c r="DT182" s="63"/>
      <c r="DU182" s="63"/>
      <c r="DV182" s="63"/>
      <c r="DW182" s="63"/>
      <c r="DX182" s="63"/>
      <c r="DY182" s="63"/>
      <c r="DZ182" s="63"/>
      <c r="EA182" s="63"/>
      <c r="EB182" s="63"/>
      <c r="EC182" s="63"/>
      <c r="ED182" s="63"/>
    </row>
    <row r="183" spans="1:134" s="5" customFormat="1" ht="15" customHeight="1" thickBot="1">
      <c r="A183" s="97" t="s">
        <v>312</v>
      </c>
      <c r="B183" s="6" t="s">
        <v>138</v>
      </c>
      <c r="C183" s="10"/>
      <c r="D183" s="168"/>
      <c r="E183" s="190"/>
      <c r="F183" s="152"/>
      <c r="G183" s="218"/>
      <c r="H183" s="60"/>
      <c r="I183" s="61"/>
      <c r="J183" s="62"/>
      <c r="K183" s="60"/>
      <c r="L183" s="61"/>
      <c r="M183" s="62"/>
      <c r="N183" s="60"/>
      <c r="O183" s="61"/>
      <c r="P183" s="62"/>
      <c r="Q183" s="60"/>
      <c r="R183" s="61"/>
      <c r="S183" s="62"/>
      <c r="T183" s="60"/>
      <c r="U183" s="61"/>
      <c r="V183" s="62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63"/>
      <c r="BN183" s="63"/>
      <c r="BO183" s="63"/>
      <c r="BP183" s="63"/>
      <c r="BQ183" s="63"/>
      <c r="BR183" s="63"/>
      <c r="BS183" s="63"/>
      <c r="BT183" s="63"/>
      <c r="BU183" s="63"/>
      <c r="BV183" s="63"/>
      <c r="BW183" s="63"/>
      <c r="BX183" s="63"/>
      <c r="BY183" s="63"/>
      <c r="BZ183" s="63"/>
      <c r="CA183" s="63"/>
      <c r="CB183" s="63"/>
      <c r="CC183" s="63"/>
      <c r="CD183" s="63"/>
      <c r="CE183" s="63"/>
      <c r="CF183" s="63"/>
      <c r="CG183" s="63"/>
      <c r="CH183" s="63"/>
      <c r="CI183" s="63"/>
      <c r="CJ183" s="63"/>
      <c r="CK183" s="63"/>
      <c r="CL183" s="63"/>
      <c r="CM183" s="63"/>
      <c r="CN183" s="63"/>
      <c r="CO183" s="63"/>
      <c r="CP183" s="63"/>
      <c r="CQ183" s="63"/>
      <c r="CR183" s="63"/>
      <c r="CS183" s="63"/>
      <c r="CT183" s="63"/>
      <c r="CU183" s="63"/>
      <c r="CV183" s="63"/>
      <c r="CW183" s="63"/>
      <c r="CX183" s="63"/>
      <c r="CY183" s="63"/>
      <c r="CZ183" s="63"/>
      <c r="DA183" s="63"/>
      <c r="DB183" s="63"/>
      <c r="DC183" s="63"/>
      <c r="DD183" s="63"/>
      <c r="DE183" s="63"/>
      <c r="DF183" s="63"/>
      <c r="DG183" s="63"/>
      <c r="DH183" s="63"/>
      <c r="DI183" s="63"/>
      <c r="DJ183" s="63"/>
      <c r="DK183" s="63"/>
      <c r="DL183" s="63"/>
      <c r="DM183" s="63"/>
      <c r="DN183" s="63"/>
      <c r="DO183" s="63"/>
      <c r="DP183" s="63"/>
      <c r="DQ183" s="63"/>
      <c r="DR183" s="63"/>
      <c r="DS183" s="63"/>
      <c r="DT183" s="63"/>
      <c r="DU183" s="63"/>
      <c r="DV183" s="63"/>
      <c r="DW183" s="63"/>
      <c r="DX183" s="63"/>
      <c r="DY183" s="63"/>
      <c r="DZ183" s="63"/>
      <c r="EA183" s="63"/>
      <c r="EB183" s="63"/>
      <c r="EC183" s="63"/>
      <c r="ED183" s="63"/>
    </row>
    <row r="184" spans="1:134" s="5" customFormat="1" ht="15" customHeight="1" thickBot="1">
      <c r="A184" s="102" t="s">
        <v>351</v>
      </c>
      <c r="B184" s="9" t="s">
        <v>156</v>
      </c>
      <c r="C184" s="91"/>
      <c r="D184" s="133"/>
      <c r="E184" s="181"/>
      <c r="F184" s="134"/>
      <c r="G184" s="218"/>
      <c r="H184" s="60"/>
      <c r="I184" s="61"/>
      <c r="J184" s="62"/>
      <c r="K184" s="60"/>
      <c r="L184" s="61"/>
      <c r="M184" s="62"/>
      <c r="N184" s="60"/>
      <c r="O184" s="61"/>
      <c r="P184" s="62"/>
      <c r="Q184" s="60"/>
      <c r="R184" s="61"/>
      <c r="S184" s="62"/>
      <c r="T184" s="60"/>
      <c r="U184" s="61"/>
      <c r="V184" s="62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63"/>
      <c r="BN184" s="63"/>
      <c r="BO184" s="63"/>
      <c r="BP184" s="63"/>
      <c r="BQ184" s="63"/>
      <c r="BR184" s="63"/>
      <c r="BS184" s="63"/>
      <c r="BT184" s="63"/>
      <c r="BU184" s="63"/>
      <c r="BV184" s="63"/>
      <c r="BW184" s="63"/>
      <c r="BX184" s="63"/>
      <c r="BY184" s="63"/>
      <c r="BZ184" s="63"/>
      <c r="CA184" s="63"/>
      <c r="CB184" s="63"/>
      <c r="CC184" s="63"/>
      <c r="CD184" s="63"/>
      <c r="CE184" s="63"/>
      <c r="CF184" s="63"/>
      <c r="CG184" s="63"/>
      <c r="CH184" s="63"/>
      <c r="CI184" s="63"/>
      <c r="CJ184" s="63"/>
      <c r="CK184" s="63"/>
      <c r="CL184" s="63"/>
      <c r="CM184" s="63"/>
      <c r="CN184" s="63"/>
      <c r="CO184" s="63"/>
      <c r="CP184" s="63"/>
      <c r="CQ184" s="63"/>
      <c r="CR184" s="63"/>
      <c r="CS184" s="63"/>
      <c r="CT184" s="63"/>
      <c r="CU184" s="63"/>
      <c r="CV184" s="63"/>
      <c r="CW184" s="63"/>
      <c r="CX184" s="63"/>
      <c r="CY184" s="63"/>
      <c r="CZ184" s="63"/>
      <c r="DA184" s="63"/>
      <c r="DB184" s="63"/>
      <c r="DC184" s="63"/>
      <c r="DD184" s="63"/>
      <c r="DE184" s="63"/>
      <c r="DF184" s="63"/>
      <c r="DG184" s="63"/>
      <c r="DH184" s="63"/>
      <c r="DI184" s="63"/>
      <c r="DJ184" s="63"/>
      <c r="DK184" s="63"/>
      <c r="DL184" s="63"/>
      <c r="DM184" s="63"/>
      <c r="DN184" s="63"/>
      <c r="DO184" s="63"/>
      <c r="DP184" s="63"/>
      <c r="DQ184" s="63"/>
      <c r="DR184" s="63"/>
      <c r="DS184" s="63"/>
      <c r="DT184" s="63"/>
      <c r="DU184" s="63"/>
      <c r="DV184" s="63"/>
      <c r="DW184" s="63"/>
      <c r="DX184" s="63"/>
      <c r="DY184" s="63"/>
      <c r="DZ184" s="63"/>
      <c r="EA184" s="63"/>
      <c r="EB184" s="63"/>
      <c r="EC184" s="63"/>
      <c r="ED184" s="63"/>
    </row>
    <row r="185" spans="1:134" s="5" customFormat="1" ht="15" customHeight="1" thickBot="1">
      <c r="A185" s="220" t="str">
        <f>IFERROR((#REF!+D185+E185+F185)/#REF!,"")</f>
        <v/>
      </c>
      <c r="B185" s="87" t="s">
        <v>352</v>
      </c>
      <c r="C185" s="88"/>
      <c r="D185" s="34">
        <f>SUM(D182:D184)</f>
        <v>0</v>
      </c>
      <c r="E185" s="34">
        <f>SUM(E182:E184)</f>
        <v>0</v>
      </c>
      <c r="F185" s="232">
        <f>SUM(F182:F184)</f>
        <v>0</v>
      </c>
      <c r="G185" s="218"/>
      <c r="H185" s="60"/>
      <c r="I185" s="61"/>
      <c r="J185" s="62"/>
      <c r="K185" s="60"/>
      <c r="L185" s="61"/>
      <c r="M185" s="62"/>
      <c r="N185" s="60"/>
      <c r="O185" s="61"/>
      <c r="P185" s="62"/>
      <c r="Q185" s="60"/>
      <c r="R185" s="61"/>
      <c r="S185" s="62"/>
      <c r="T185" s="60"/>
      <c r="U185" s="61"/>
      <c r="V185" s="62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63"/>
      <c r="BN185" s="63"/>
      <c r="BO185" s="63"/>
      <c r="BP185" s="63"/>
      <c r="BQ185" s="63"/>
      <c r="BR185" s="63"/>
      <c r="BS185" s="63"/>
      <c r="BT185" s="63"/>
      <c r="BU185" s="63"/>
      <c r="BV185" s="63"/>
      <c r="BW185" s="63"/>
      <c r="BX185" s="63"/>
      <c r="BY185" s="63"/>
      <c r="BZ185" s="63"/>
      <c r="CA185" s="63"/>
      <c r="CB185" s="63"/>
      <c r="CC185" s="63"/>
      <c r="CD185" s="63"/>
      <c r="CE185" s="63"/>
      <c r="CF185" s="63"/>
      <c r="CG185" s="63"/>
      <c r="CH185" s="63"/>
      <c r="CI185" s="63"/>
      <c r="CJ185" s="63"/>
      <c r="CK185" s="63"/>
      <c r="CL185" s="63"/>
      <c r="CM185" s="63"/>
      <c r="CN185" s="63"/>
      <c r="CO185" s="63"/>
      <c r="CP185" s="63"/>
      <c r="CQ185" s="63"/>
      <c r="CR185" s="63"/>
      <c r="CS185" s="63"/>
      <c r="CT185" s="63"/>
      <c r="CU185" s="63"/>
      <c r="CV185" s="63"/>
      <c r="CW185" s="63"/>
      <c r="CX185" s="63"/>
      <c r="CY185" s="63"/>
      <c r="CZ185" s="63"/>
      <c r="DA185" s="63"/>
      <c r="DB185" s="63"/>
      <c r="DC185" s="63"/>
      <c r="DD185" s="63"/>
      <c r="DE185" s="63"/>
      <c r="DF185" s="63"/>
      <c r="DG185" s="63"/>
      <c r="DH185" s="63"/>
      <c r="DI185" s="63"/>
      <c r="DJ185" s="63"/>
      <c r="DK185" s="63"/>
      <c r="DL185" s="63"/>
      <c r="DM185" s="63"/>
      <c r="DN185" s="63"/>
      <c r="DO185" s="63"/>
      <c r="DP185" s="63"/>
      <c r="DQ185" s="63"/>
      <c r="DR185" s="63"/>
      <c r="DS185" s="63"/>
      <c r="DT185" s="63"/>
      <c r="DU185" s="63"/>
      <c r="DV185" s="63"/>
      <c r="DW185" s="63"/>
      <c r="DX185" s="63"/>
      <c r="DY185" s="63"/>
      <c r="DZ185" s="63"/>
      <c r="EA185" s="63"/>
      <c r="EB185" s="63"/>
      <c r="EC185" s="63"/>
      <c r="ED185" s="63"/>
    </row>
    <row r="186" spans="1:134" s="5" customFormat="1" ht="15" customHeight="1" thickBot="1">
      <c r="A186" s="127" t="s">
        <v>191</v>
      </c>
      <c r="B186" s="128" t="s">
        <v>192</v>
      </c>
      <c r="C186" s="124"/>
      <c r="D186" s="112"/>
      <c r="E186" s="112"/>
      <c r="F186" s="113"/>
      <c r="G186" s="218"/>
      <c r="H186" s="60"/>
      <c r="I186" s="61"/>
      <c r="J186" s="62"/>
      <c r="K186" s="60"/>
      <c r="L186" s="61"/>
      <c r="M186" s="62"/>
      <c r="N186" s="60"/>
      <c r="O186" s="61"/>
      <c r="P186" s="62"/>
      <c r="Q186" s="60"/>
      <c r="R186" s="61"/>
      <c r="S186" s="62"/>
      <c r="T186" s="60"/>
      <c r="U186" s="61"/>
      <c r="V186" s="62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63"/>
      <c r="BN186" s="63"/>
      <c r="BO186" s="63"/>
      <c r="BP186" s="63"/>
      <c r="BQ186" s="63"/>
      <c r="BR186" s="63"/>
      <c r="BS186" s="63"/>
      <c r="BT186" s="63"/>
      <c r="BU186" s="63"/>
      <c r="BV186" s="63"/>
      <c r="BW186" s="63"/>
      <c r="BX186" s="63"/>
      <c r="BY186" s="63"/>
      <c r="BZ186" s="63"/>
      <c r="CA186" s="63"/>
      <c r="CB186" s="63"/>
      <c r="CC186" s="63"/>
      <c r="CD186" s="63"/>
      <c r="CE186" s="63"/>
      <c r="CF186" s="63"/>
      <c r="CG186" s="63"/>
      <c r="CH186" s="63"/>
      <c r="CI186" s="63"/>
      <c r="CJ186" s="63"/>
      <c r="CK186" s="63"/>
      <c r="CL186" s="63"/>
      <c r="CM186" s="63"/>
      <c r="CN186" s="63"/>
      <c r="CO186" s="63"/>
      <c r="CP186" s="63"/>
      <c r="CQ186" s="63"/>
      <c r="CR186" s="63"/>
      <c r="CS186" s="63"/>
      <c r="CT186" s="63"/>
      <c r="CU186" s="63"/>
      <c r="CV186" s="63"/>
      <c r="CW186" s="63"/>
      <c r="CX186" s="63"/>
      <c r="CY186" s="63"/>
      <c r="CZ186" s="63"/>
      <c r="DA186" s="63"/>
      <c r="DB186" s="63"/>
      <c r="DC186" s="63"/>
      <c r="DD186" s="63"/>
      <c r="DE186" s="63"/>
      <c r="DF186" s="63"/>
      <c r="DG186" s="63"/>
      <c r="DH186" s="63"/>
      <c r="DI186" s="63"/>
      <c r="DJ186" s="63"/>
      <c r="DK186" s="63"/>
      <c r="DL186" s="63"/>
      <c r="DM186" s="63"/>
      <c r="DN186" s="63"/>
      <c r="DO186" s="63"/>
      <c r="DP186" s="63"/>
      <c r="DQ186" s="63"/>
      <c r="DR186" s="63"/>
      <c r="DS186" s="63"/>
      <c r="DT186" s="63"/>
      <c r="DU186" s="63"/>
      <c r="DV186" s="63"/>
      <c r="DW186" s="63"/>
      <c r="DX186" s="63"/>
      <c r="DY186" s="63"/>
      <c r="DZ186" s="63"/>
      <c r="EA186" s="63"/>
      <c r="EB186" s="63"/>
      <c r="EC186" s="63"/>
      <c r="ED186" s="63"/>
    </row>
    <row r="187" spans="1:134" s="5" customFormat="1" ht="15" customHeight="1" thickBot="1">
      <c r="A187" s="94" t="s">
        <v>190</v>
      </c>
      <c r="B187" s="82" t="s">
        <v>10</v>
      </c>
      <c r="C187" s="83"/>
      <c r="D187" s="135"/>
      <c r="E187" s="135"/>
      <c r="F187" s="144"/>
      <c r="G187" s="218"/>
      <c r="H187" s="60"/>
      <c r="I187" s="61"/>
      <c r="J187" s="62"/>
      <c r="K187" s="60"/>
      <c r="L187" s="61"/>
      <c r="M187" s="62"/>
      <c r="N187" s="60"/>
      <c r="O187" s="61"/>
      <c r="P187" s="62"/>
      <c r="Q187" s="60"/>
      <c r="R187" s="61"/>
      <c r="S187" s="62"/>
      <c r="T187" s="60"/>
      <c r="U187" s="61"/>
      <c r="V187" s="62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63"/>
      <c r="BN187" s="63"/>
      <c r="BO187" s="63"/>
      <c r="BP187" s="63"/>
      <c r="BQ187" s="63"/>
      <c r="BR187" s="63"/>
      <c r="BS187" s="63"/>
      <c r="BT187" s="63"/>
      <c r="BU187" s="63"/>
      <c r="BV187" s="63"/>
      <c r="BW187" s="63"/>
      <c r="BX187" s="63"/>
      <c r="BY187" s="63"/>
      <c r="BZ187" s="63"/>
      <c r="CA187" s="63"/>
      <c r="CB187" s="63"/>
      <c r="CC187" s="63"/>
      <c r="CD187" s="63"/>
      <c r="CE187" s="63"/>
      <c r="CF187" s="63"/>
      <c r="CG187" s="63"/>
      <c r="CH187" s="63"/>
      <c r="CI187" s="63"/>
      <c r="CJ187" s="63"/>
      <c r="CK187" s="63"/>
      <c r="CL187" s="63"/>
      <c r="CM187" s="63"/>
      <c r="CN187" s="63"/>
      <c r="CO187" s="63"/>
      <c r="CP187" s="63"/>
      <c r="CQ187" s="63"/>
      <c r="CR187" s="63"/>
      <c r="CS187" s="63"/>
      <c r="CT187" s="63"/>
      <c r="CU187" s="63"/>
      <c r="CV187" s="63"/>
      <c r="CW187" s="63"/>
      <c r="CX187" s="63"/>
      <c r="CY187" s="63"/>
      <c r="CZ187" s="63"/>
      <c r="DA187" s="63"/>
      <c r="DB187" s="63"/>
      <c r="DC187" s="63"/>
      <c r="DD187" s="63"/>
      <c r="DE187" s="63"/>
      <c r="DF187" s="63"/>
      <c r="DG187" s="63"/>
      <c r="DH187" s="63"/>
      <c r="DI187" s="63"/>
      <c r="DJ187" s="63"/>
      <c r="DK187" s="63"/>
      <c r="DL187" s="63"/>
      <c r="DM187" s="63"/>
      <c r="DN187" s="63"/>
      <c r="DO187" s="63"/>
      <c r="DP187" s="63"/>
      <c r="DQ187" s="63"/>
      <c r="DR187" s="63"/>
      <c r="DS187" s="63"/>
      <c r="DT187" s="63"/>
      <c r="DU187" s="63"/>
      <c r="DV187" s="63"/>
      <c r="DW187" s="63"/>
      <c r="DX187" s="63"/>
      <c r="DY187" s="63"/>
      <c r="DZ187" s="63"/>
      <c r="EA187" s="63"/>
      <c r="EB187" s="63"/>
      <c r="EC187" s="63"/>
      <c r="ED187" s="63"/>
    </row>
    <row r="188" spans="1:134" s="5" customFormat="1" ht="15" customHeight="1" thickBot="1">
      <c r="A188" s="96" t="s">
        <v>190</v>
      </c>
      <c r="B188" s="6" t="s">
        <v>11</v>
      </c>
      <c r="C188" s="4"/>
      <c r="D188" s="135"/>
      <c r="E188" s="135"/>
      <c r="F188" s="136"/>
      <c r="G188" s="218"/>
      <c r="H188" s="60"/>
      <c r="I188" s="61"/>
      <c r="J188" s="62"/>
      <c r="K188" s="60"/>
      <c r="L188" s="61"/>
      <c r="M188" s="62"/>
      <c r="N188" s="60"/>
      <c r="O188" s="61"/>
      <c r="P188" s="62"/>
      <c r="Q188" s="60"/>
      <c r="R188" s="61"/>
      <c r="S188" s="62"/>
      <c r="T188" s="60"/>
      <c r="U188" s="61"/>
      <c r="V188" s="62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63"/>
      <c r="BN188" s="63"/>
      <c r="BO188" s="63"/>
      <c r="BP188" s="63"/>
      <c r="BQ188" s="63"/>
      <c r="BR188" s="63"/>
      <c r="BS188" s="63"/>
      <c r="BT188" s="63"/>
      <c r="BU188" s="63"/>
      <c r="BV188" s="63"/>
      <c r="BW188" s="63"/>
      <c r="BX188" s="63"/>
      <c r="BY188" s="63"/>
      <c r="BZ188" s="63"/>
      <c r="CA188" s="63"/>
      <c r="CB188" s="63"/>
      <c r="CC188" s="63"/>
      <c r="CD188" s="63"/>
      <c r="CE188" s="63"/>
      <c r="CF188" s="63"/>
      <c r="CG188" s="63"/>
      <c r="CH188" s="63"/>
      <c r="CI188" s="63"/>
      <c r="CJ188" s="63"/>
      <c r="CK188" s="63"/>
      <c r="CL188" s="63"/>
      <c r="CM188" s="63"/>
      <c r="CN188" s="63"/>
      <c r="CO188" s="63"/>
      <c r="CP188" s="63"/>
      <c r="CQ188" s="63"/>
      <c r="CR188" s="63"/>
      <c r="CS188" s="63"/>
      <c r="CT188" s="63"/>
      <c r="CU188" s="63"/>
      <c r="CV188" s="63"/>
      <c r="CW188" s="63"/>
      <c r="CX188" s="63"/>
      <c r="CY188" s="63"/>
      <c r="CZ188" s="63"/>
      <c r="DA188" s="63"/>
      <c r="DB188" s="63"/>
      <c r="DC188" s="63"/>
      <c r="DD188" s="63"/>
      <c r="DE188" s="63"/>
      <c r="DF188" s="63"/>
      <c r="DG188" s="63"/>
      <c r="DH188" s="63"/>
      <c r="DI188" s="63"/>
      <c r="DJ188" s="63"/>
      <c r="DK188" s="63"/>
      <c r="DL188" s="63"/>
      <c r="DM188" s="63"/>
      <c r="DN188" s="63"/>
      <c r="DO188" s="63"/>
      <c r="DP188" s="63"/>
      <c r="DQ188" s="63"/>
      <c r="DR188" s="63"/>
      <c r="DS188" s="63"/>
      <c r="DT188" s="63"/>
      <c r="DU188" s="63"/>
      <c r="DV188" s="63"/>
      <c r="DW188" s="63"/>
      <c r="DX188" s="63"/>
      <c r="DY188" s="63"/>
      <c r="DZ188" s="63"/>
      <c r="EA188" s="63"/>
      <c r="EB188" s="63"/>
      <c r="EC188" s="63"/>
      <c r="ED188" s="63"/>
    </row>
    <row r="189" spans="1:134" s="5" customFormat="1" ht="15" customHeight="1" thickBot="1">
      <c r="A189" s="95" t="s">
        <v>203</v>
      </c>
      <c r="B189" s="107" t="s">
        <v>204</v>
      </c>
      <c r="C189" s="91"/>
      <c r="D189" s="133"/>
      <c r="E189" s="181"/>
      <c r="F189" s="134"/>
      <c r="G189" s="218"/>
      <c r="H189" s="60"/>
      <c r="I189" s="61"/>
      <c r="J189" s="62"/>
      <c r="K189" s="60"/>
      <c r="L189" s="61"/>
      <c r="M189" s="62"/>
      <c r="N189" s="60"/>
      <c r="O189" s="61"/>
      <c r="P189" s="62"/>
      <c r="Q189" s="60"/>
      <c r="R189" s="61"/>
      <c r="S189" s="62"/>
      <c r="T189" s="60"/>
      <c r="U189" s="61"/>
      <c r="V189" s="62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63"/>
      <c r="BN189" s="63"/>
      <c r="BO189" s="63"/>
      <c r="BP189" s="63"/>
      <c r="BQ189" s="63"/>
      <c r="BR189" s="63"/>
      <c r="BS189" s="63"/>
      <c r="BT189" s="63"/>
      <c r="BU189" s="63"/>
      <c r="BV189" s="63"/>
      <c r="BW189" s="63"/>
      <c r="BX189" s="63"/>
      <c r="BY189" s="63"/>
      <c r="BZ189" s="63"/>
      <c r="CA189" s="63"/>
      <c r="CB189" s="63"/>
      <c r="CC189" s="63"/>
      <c r="CD189" s="63"/>
      <c r="CE189" s="63"/>
      <c r="CF189" s="63"/>
      <c r="CG189" s="63"/>
      <c r="CH189" s="63"/>
      <c r="CI189" s="63"/>
      <c r="CJ189" s="63"/>
      <c r="CK189" s="63"/>
      <c r="CL189" s="63"/>
      <c r="CM189" s="63"/>
      <c r="CN189" s="63"/>
      <c r="CO189" s="63"/>
      <c r="CP189" s="63"/>
      <c r="CQ189" s="63"/>
      <c r="CR189" s="63"/>
      <c r="CS189" s="63"/>
      <c r="CT189" s="63"/>
      <c r="CU189" s="63"/>
      <c r="CV189" s="63"/>
      <c r="CW189" s="63"/>
      <c r="CX189" s="63"/>
      <c r="CY189" s="63"/>
      <c r="CZ189" s="63"/>
      <c r="DA189" s="63"/>
      <c r="DB189" s="63"/>
      <c r="DC189" s="63"/>
      <c r="DD189" s="63"/>
      <c r="DE189" s="63"/>
      <c r="DF189" s="63"/>
      <c r="DG189" s="63"/>
      <c r="DH189" s="63"/>
      <c r="DI189" s="63"/>
      <c r="DJ189" s="63"/>
      <c r="DK189" s="63"/>
      <c r="DL189" s="63"/>
      <c r="DM189" s="63"/>
      <c r="DN189" s="63"/>
      <c r="DO189" s="63"/>
      <c r="DP189" s="63"/>
      <c r="DQ189" s="63"/>
      <c r="DR189" s="63"/>
      <c r="DS189" s="63"/>
      <c r="DT189" s="63"/>
      <c r="DU189" s="63"/>
      <c r="DV189" s="63"/>
      <c r="DW189" s="63"/>
      <c r="DX189" s="63"/>
      <c r="DY189" s="63"/>
      <c r="DZ189" s="63"/>
      <c r="EA189" s="63"/>
      <c r="EB189" s="63"/>
      <c r="EC189" s="63"/>
      <c r="ED189" s="63"/>
    </row>
    <row r="190" spans="1:134" s="5" customFormat="1" ht="15" customHeight="1" thickBot="1">
      <c r="A190" s="220" t="str">
        <f>IFERROR((#REF!+D190+E190+F190)/#REF!,"")</f>
        <v/>
      </c>
      <c r="B190" s="105" t="s">
        <v>197</v>
      </c>
      <c r="C190" s="88"/>
      <c r="D190" s="93">
        <f>SUM(D187:D189)</f>
        <v>0</v>
      </c>
      <c r="E190" s="93">
        <f>SUM(E187:E189)</f>
        <v>0</v>
      </c>
      <c r="F190" s="235">
        <f>SUM(F187:F189)</f>
        <v>0</v>
      </c>
      <c r="G190" s="218"/>
      <c r="H190" s="60"/>
      <c r="I190" s="61"/>
      <c r="J190" s="62"/>
      <c r="K190" s="60"/>
      <c r="L190" s="61"/>
      <c r="M190" s="62"/>
      <c r="N190" s="60"/>
      <c r="O190" s="61"/>
      <c r="P190" s="62"/>
      <c r="Q190" s="60"/>
      <c r="R190" s="61"/>
      <c r="S190" s="62"/>
      <c r="T190" s="60"/>
      <c r="U190" s="61"/>
      <c r="V190" s="62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63"/>
      <c r="BN190" s="63"/>
      <c r="BO190" s="63"/>
      <c r="BP190" s="63"/>
      <c r="BQ190" s="63"/>
      <c r="BR190" s="63"/>
      <c r="BS190" s="63"/>
      <c r="BT190" s="63"/>
      <c r="BU190" s="63"/>
      <c r="BV190" s="63"/>
      <c r="BW190" s="63"/>
      <c r="BX190" s="63"/>
      <c r="BY190" s="63"/>
      <c r="BZ190" s="63"/>
      <c r="CA190" s="63"/>
      <c r="CB190" s="63"/>
      <c r="CC190" s="63"/>
      <c r="CD190" s="63"/>
      <c r="CE190" s="63"/>
      <c r="CF190" s="63"/>
      <c r="CG190" s="63"/>
      <c r="CH190" s="63"/>
      <c r="CI190" s="63"/>
      <c r="CJ190" s="63"/>
      <c r="CK190" s="63"/>
      <c r="CL190" s="63"/>
      <c r="CM190" s="63"/>
      <c r="CN190" s="63"/>
      <c r="CO190" s="63"/>
      <c r="CP190" s="63"/>
      <c r="CQ190" s="63"/>
      <c r="CR190" s="63"/>
      <c r="CS190" s="63"/>
      <c r="CT190" s="63"/>
      <c r="CU190" s="63"/>
      <c r="CV190" s="63"/>
      <c r="CW190" s="63"/>
      <c r="CX190" s="63"/>
      <c r="CY190" s="63"/>
      <c r="CZ190" s="63"/>
      <c r="DA190" s="63"/>
      <c r="DB190" s="63"/>
      <c r="DC190" s="63"/>
      <c r="DD190" s="63"/>
      <c r="DE190" s="63"/>
      <c r="DF190" s="63"/>
      <c r="DG190" s="63"/>
      <c r="DH190" s="63"/>
      <c r="DI190" s="63"/>
      <c r="DJ190" s="63"/>
      <c r="DK190" s="63"/>
      <c r="DL190" s="63"/>
      <c r="DM190" s="63"/>
      <c r="DN190" s="63"/>
      <c r="DO190" s="63"/>
      <c r="DP190" s="63"/>
      <c r="DQ190" s="63"/>
      <c r="DR190" s="63"/>
      <c r="DS190" s="63"/>
      <c r="DT190" s="63"/>
      <c r="DU190" s="63"/>
      <c r="DV190" s="63"/>
      <c r="DW190" s="63"/>
      <c r="DX190" s="63"/>
      <c r="DY190" s="63"/>
      <c r="DZ190" s="63"/>
      <c r="EA190" s="63"/>
      <c r="EB190" s="63"/>
      <c r="EC190" s="63"/>
      <c r="ED190" s="63"/>
    </row>
    <row r="191" spans="1:134" s="5" customFormat="1" ht="15" customHeight="1" thickBot="1">
      <c r="A191" s="127" t="s">
        <v>194</v>
      </c>
      <c r="B191" s="128" t="s">
        <v>195</v>
      </c>
      <c r="C191" s="124"/>
      <c r="D191" s="112"/>
      <c r="E191" s="112"/>
      <c r="F191" s="113"/>
      <c r="G191" s="218"/>
      <c r="H191" s="60"/>
      <c r="I191" s="61"/>
      <c r="J191" s="62"/>
      <c r="K191" s="60"/>
      <c r="L191" s="61"/>
      <c r="M191" s="62"/>
      <c r="N191" s="60"/>
      <c r="O191" s="61"/>
      <c r="P191" s="62"/>
      <c r="Q191" s="60"/>
      <c r="R191" s="61"/>
      <c r="S191" s="62"/>
      <c r="T191" s="60"/>
      <c r="U191" s="61"/>
      <c r="V191" s="62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63"/>
      <c r="BN191" s="63"/>
      <c r="BO191" s="63"/>
      <c r="BP191" s="63"/>
      <c r="BQ191" s="63"/>
      <c r="BR191" s="63"/>
      <c r="BS191" s="63"/>
      <c r="BT191" s="63"/>
      <c r="BU191" s="63"/>
      <c r="BV191" s="63"/>
      <c r="BW191" s="63"/>
      <c r="BX191" s="63"/>
      <c r="BY191" s="63"/>
      <c r="BZ191" s="63"/>
      <c r="CA191" s="63"/>
      <c r="CB191" s="63"/>
      <c r="CC191" s="63"/>
      <c r="CD191" s="63"/>
      <c r="CE191" s="63"/>
      <c r="CF191" s="63"/>
      <c r="CG191" s="63"/>
      <c r="CH191" s="63"/>
      <c r="CI191" s="63"/>
      <c r="CJ191" s="63"/>
      <c r="CK191" s="63"/>
      <c r="CL191" s="63"/>
      <c r="CM191" s="63"/>
      <c r="CN191" s="63"/>
      <c r="CO191" s="63"/>
      <c r="CP191" s="63"/>
      <c r="CQ191" s="63"/>
      <c r="CR191" s="63"/>
      <c r="CS191" s="63"/>
      <c r="CT191" s="63"/>
      <c r="CU191" s="63"/>
      <c r="CV191" s="63"/>
      <c r="CW191" s="63"/>
      <c r="CX191" s="63"/>
      <c r="CY191" s="63"/>
      <c r="CZ191" s="63"/>
      <c r="DA191" s="63"/>
      <c r="DB191" s="63"/>
      <c r="DC191" s="63"/>
      <c r="DD191" s="63"/>
      <c r="DE191" s="63"/>
      <c r="DF191" s="63"/>
      <c r="DG191" s="63"/>
      <c r="DH191" s="63"/>
      <c r="DI191" s="63"/>
      <c r="DJ191" s="63"/>
      <c r="DK191" s="63"/>
      <c r="DL191" s="63"/>
      <c r="DM191" s="63"/>
      <c r="DN191" s="63"/>
      <c r="DO191" s="63"/>
      <c r="DP191" s="63"/>
      <c r="DQ191" s="63"/>
      <c r="DR191" s="63"/>
      <c r="DS191" s="63"/>
      <c r="DT191" s="63"/>
      <c r="DU191" s="63"/>
      <c r="DV191" s="63"/>
      <c r="DW191" s="63"/>
      <c r="DX191" s="63"/>
      <c r="DY191" s="63"/>
      <c r="DZ191" s="63"/>
      <c r="EA191" s="63"/>
      <c r="EB191" s="63"/>
      <c r="EC191" s="63"/>
      <c r="ED191" s="63"/>
    </row>
    <row r="192" spans="1:134" s="5" customFormat="1" ht="15" customHeight="1" thickBot="1">
      <c r="A192" s="97" t="s">
        <v>256</v>
      </c>
      <c r="B192" s="6" t="s">
        <v>14</v>
      </c>
      <c r="C192" s="4"/>
      <c r="D192" s="135"/>
      <c r="E192" s="182"/>
      <c r="F192" s="136"/>
      <c r="G192" s="218"/>
      <c r="H192" s="60"/>
      <c r="I192" s="61"/>
      <c r="J192" s="62"/>
      <c r="K192" s="60"/>
      <c r="L192" s="61"/>
      <c r="M192" s="62"/>
      <c r="N192" s="60"/>
      <c r="O192" s="61"/>
      <c r="P192" s="62"/>
      <c r="Q192" s="60"/>
      <c r="R192" s="61"/>
      <c r="S192" s="62"/>
      <c r="T192" s="60"/>
      <c r="U192" s="61"/>
      <c r="V192" s="62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63"/>
      <c r="BN192" s="63"/>
      <c r="BO192" s="63"/>
      <c r="BP192" s="63"/>
      <c r="BQ192" s="63"/>
      <c r="BR192" s="63"/>
      <c r="BS192" s="63"/>
      <c r="BT192" s="63"/>
      <c r="BU192" s="63"/>
      <c r="BV192" s="63"/>
      <c r="BW192" s="63"/>
      <c r="BX192" s="63"/>
      <c r="BY192" s="63"/>
      <c r="BZ192" s="63"/>
      <c r="CA192" s="63"/>
      <c r="CB192" s="63"/>
      <c r="CC192" s="63"/>
      <c r="CD192" s="63"/>
      <c r="CE192" s="63"/>
      <c r="CF192" s="63"/>
      <c r="CG192" s="63"/>
      <c r="CH192" s="63"/>
      <c r="CI192" s="63"/>
      <c r="CJ192" s="63"/>
      <c r="CK192" s="63"/>
      <c r="CL192" s="63"/>
      <c r="CM192" s="63"/>
      <c r="CN192" s="63"/>
      <c r="CO192" s="63"/>
      <c r="CP192" s="63"/>
      <c r="CQ192" s="63"/>
      <c r="CR192" s="63"/>
      <c r="CS192" s="63"/>
      <c r="CT192" s="63"/>
      <c r="CU192" s="63"/>
      <c r="CV192" s="63"/>
      <c r="CW192" s="63"/>
      <c r="CX192" s="63"/>
      <c r="CY192" s="63"/>
      <c r="CZ192" s="63"/>
      <c r="DA192" s="63"/>
      <c r="DB192" s="63"/>
      <c r="DC192" s="63"/>
      <c r="DD192" s="63"/>
      <c r="DE192" s="63"/>
      <c r="DF192" s="63"/>
      <c r="DG192" s="63"/>
      <c r="DH192" s="63"/>
      <c r="DI192" s="63"/>
      <c r="DJ192" s="63"/>
      <c r="DK192" s="63"/>
      <c r="DL192" s="63"/>
      <c r="DM192" s="63"/>
      <c r="DN192" s="63"/>
      <c r="DO192" s="63"/>
      <c r="DP192" s="63"/>
      <c r="DQ192" s="63"/>
      <c r="DR192" s="63"/>
      <c r="DS192" s="63"/>
      <c r="DT192" s="63"/>
      <c r="DU192" s="63"/>
      <c r="DV192" s="63"/>
      <c r="DW192" s="63"/>
      <c r="DX192" s="63"/>
      <c r="DY192" s="63"/>
      <c r="DZ192" s="63"/>
      <c r="EA192" s="63"/>
      <c r="EB192" s="63"/>
      <c r="EC192" s="63"/>
      <c r="ED192" s="63"/>
    </row>
    <row r="193" spans="1:134" s="5" customFormat="1" ht="15" customHeight="1" thickBot="1">
      <c r="A193" s="96" t="s">
        <v>256</v>
      </c>
      <c r="B193" s="6" t="s">
        <v>176</v>
      </c>
      <c r="C193" s="4"/>
      <c r="D193" s="135"/>
      <c r="E193" s="182"/>
      <c r="F193" s="136"/>
      <c r="G193" s="218"/>
      <c r="H193" s="60"/>
      <c r="I193" s="61"/>
      <c r="J193" s="62"/>
      <c r="K193" s="60"/>
      <c r="L193" s="61"/>
      <c r="M193" s="62"/>
      <c r="N193" s="60"/>
      <c r="O193" s="61"/>
      <c r="P193" s="62"/>
      <c r="Q193" s="60"/>
      <c r="R193" s="61"/>
      <c r="S193" s="62"/>
      <c r="T193" s="60"/>
      <c r="U193" s="61"/>
      <c r="V193" s="62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63"/>
      <c r="BN193" s="63"/>
      <c r="BO193" s="63"/>
      <c r="BP193" s="63"/>
      <c r="BQ193" s="63"/>
      <c r="BR193" s="63"/>
      <c r="BS193" s="63"/>
      <c r="BT193" s="63"/>
      <c r="BU193" s="63"/>
      <c r="BV193" s="63"/>
      <c r="BW193" s="63"/>
      <c r="BX193" s="63"/>
      <c r="BY193" s="63"/>
      <c r="BZ193" s="63"/>
      <c r="CA193" s="63"/>
      <c r="CB193" s="63"/>
      <c r="CC193" s="63"/>
      <c r="CD193" s="63"/>
      <c r="CE193" s="63"/>
      <c r="CF193" s="63"/>
      <c r="CG193" s="63"/>
      <c r="CH193" s="63"/>
      <c r="CI193" s="63"/>
      <c r="CJ193" s="63"/>
      <c r="CK193" s="63"/>
      <c r="CL193" s="63"/>
      <c r="CM193" s="63"/>
      <c r="CN193" s="63"/>
      <c r="CO193" s="63"/>
      <c r="CP193" s="63"/>
      <c r="CQ193" s="63"/>
      <c r="CR193" s="63"/>
      <c r="CS193" s="63"/>
      <c r="CT193" s="63"/>
      <c r="CU193" s="63"/>
      <c r="CV193" s="63"/>
      <c r="CW193" s="63"/>
      <c r="CX193" s="63"/>
      <c r="CY193" s="63"/>
      <c r="CZ193" s="63"/>
      <c r="DA193" s="63"/>
      <c r="DB193" s="63"/>
      <c r="DC193" s="63"/>
      <c r="DD193" s="63"/>
      <c r="DE193" s="63"/>
      <c r="DF193" s="63"/>
      <c r="DG193" s="63"/>
      <c r="DH193" s="63"/>
      <c r="DI193" s="63"/>
      <c r="DJ193" s="63"/>
      <c r="DK193" s="63"/>
      <c r="DL193" s="63"/>
      <c r="DM193" s="63"/>
      <c r="DN193" s="63"/>
      <c r="DO193" s="63"/>
      <c r="DP193" s="63"/>
      <c r="DQ193" s="63"/>
      <c r="DR193" s="63"/>
      <c r="DS193" s="63"/>
      <c r="DT193" s="63"/>
      <c r="DU193" s="63"/>
      <c r="DV193" s="63"/>
      <c r="DW193" s="63"/>
      <c r="DX193" s="63"/>
      <c r="DY193" s="63"/>
      <c r="DZ193" s="63"/>
      <c r="EA193" s="63"/>
      <c r="EB193" s="63"/>
      <c r="EC193" s="63"/>
      <c r="ED193" s="63"/>
    </row>
    <row r="194" spans="1:134" s="5" customFormat="1" ht="15" customHeight="1" thickBot="1">
      <c r="A194" s="96" t="s">
        <v>208</v>
      </c>
      <c r="B194" s="89" t="s">
        <v>13</v>
      </c>
      <c r="C194" s="4"/>
      <c r="D194" s="135">
        <v>435377.28</v>
      </c>
      <c r="E194" s="135">
        <v>12301.71</v>
      </c>
      <c r="F194" s="136"/>
      <c r="G194" s="218"/>
      <c r="H194" s="60"/>
      <c r="I194" s="61"/>
      <c r="J194" s="62"/>
      <c r="K194" s="60"/>
      <c r="L194" s="61"/>
      <c r="M194" s="62"/>
      <c r="N194" s="60"/>
      <c r="O194" s="61"/>
      <c r="P194" s="62"/>
      <c r="Q194" s="60"/>
      <c r="R194" s="61"/>
      <c r="S194" s="62"/>
      <c r="T194" s="60"/>
      <c r="U194" s="61"/>
      <c r="V194" s="62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63"/>
      <c r="BN194" s="63"/>
      <c r="BO194" s="63"/>
      <c r="BP194" s="63"/>
      <c r="BQ194" s="63"/>
      <c r="BR194" s="63"/>
      <c r="BS194" s="63"/>
      <c r="BT194" s="63"/>
      <c r="BU194" s="63"/>
      <c r="BV194" s="63"/>
      <c r="BW194" s="63"/>
      <c r="BX194" s="63"/>
      <c r="BY194" s="63"/>
      <c r="BZ194" s="63"/>
      <c r="CA194" s="63"/>
      <c r="CB194" s="63"/>
      <c r="CC194" s="63"/>
      <c r="CD194" s="63"/>
      <c r="CE194" s="63"/>
      <c r="CF194" s="63"/>
      <c r="CG194" s="63"/>
      <c r="CH194" s="63"/>
      <c r="CI194" s="63"/>
      <c r="CJ194" s="63"/>
      <c r="CK194" s="63"/>
      <c r="CL194" s="63"/>
      <c r="CM194" s="63"/>
      <c r="CN194" s="63"/>
      <c r="CO194" s="63"/>
      <c r="CP194" s="63"/>
      <c r="CQ194" s="63"/>
      <c r="CR194" s="63"/>
      <c r="CS194" s="63"/>
      <c r="CT194" s="63"/>
      <c r="CU194" s="63"/>
      <c r="CV194" s="63"/>
      <c r="CW194" s="63"/>
      <c r="CX194" s="63"/>
      <c r="CY194" s="63"/>
      <c r="CZ194" s="63"/>
      <c r="DA194" s="63"/>
      <c r="DB194" s="63"/>
      <c r="DC194" s="63"/>
      <c r="DD194" s="63"/>
      <c r="DE194" s="63"/>
      <c r="DF194" s="63"/>
      <c r="DG194" s="63"/>
      <c r="DH194" s="63"/>
      <c r="DI194" s="63"/>
      <c r="DJ194" s="63"/>
      <c r="DK194" s="63"/>
      <c r="DL194" s="63"/>
      <c r="DM194" s="63"/>
      <c r="DN194" s="63"/>
      <c r="DO194" s="63"/>
      <c r="DP194" s="63"/>
      <c r="DQ194" s="63"/>
      <c r="DR194" s="63"/>
      <c r="DS194" s="63"/>
      <c r="DT194" s="63"/>
      <c r="DU194" s="63"/>
      <c r="DV194" s="63"/>
      <c r="DW194" s="63"/>
      <c r="DX194" s="63"/>
      <c r="DY194" s="63"/>
      <c r="DZ194" s="63"/>
      <c r="EA194" s="63"/>
      <c r="EB194" s="63"/>
      <c r="EC194" s="63"/>
      <c r="ED194" s="63"/>
    </row>
    <row r="195" spans="1:134" s="5" customFormat="1" ht="15" customHeight="1" thickBot="1">
      <c r="A195" s="96" t="s">
        <v>210</v>
      </c>
      <c r="B195" s="89" t="s">
        <v>377</v>
      </c>
      <c r="C195" s="4"/>
      <c r="D195" s="135"/>
      <c r="E195" s="135"/>
      <c r="F195" s="136"/>
      <c r="G195" s="218"/>
      <c r="H195" s="60"/>
      <c r="I195" s="61"/>
      <c r="J195" s="62"/>
      <c r="K195" s="60"/>
      <c r="L195" s="61"/>
      <c r="M195" s="62"/>
      <c r="N195" s="60"/>
      <c r="O195" s="61"/>
      <c r="P195" s="62"/>
      <c r="Q195" s="60"/>
      <c r="R195" s="61"/>
      <c r="S195" s="62"/>
      <c r="T195" s="60"/>
      <c r="U195" s="61"/>
      <c r="V195" s="62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63"/>
      <c r="BN195" s="63"/>
      <c r="BO195" s="63"/>
      <c r="BP195" s="63"/>
      <c r="BQ195" s="63"/>
      <c r="BR195" s="63"/>
      <c r="BS195" s="63"/>
      <c r="BT195" s="63"/>
      <c r="BU195" s="63"/>
      <c r="BV195" s="63"/>
      <c r="BW195" s="63"/>
      <c r="BX195" s="63"/>
      <c r="BY195" s="63"/>
      <c r="BZ195" s="63"/>
      <c r="CA195" s="63"/>
      <c r="CB195" s="63"/>
      <c r="CC195" s="63"/>
      <c r="CD195" s="63"/>
      <c r="CE195" s="63"/>
      <c r="CF195" s="63"/>
      <c r="CG195" s="63"/>
      <c r="CH195" s="63"/>
      <c r="CI195" s="63"/>
      <c r="CJ195" s="63"/>
      <c r="CK195" s="63"/>
      <c r="CL195" s="63"/>
      <c r="CM195" s="63"/>
      <c r="CN195" s="63"/>
      <c r="CO195" s="63"/>
      <c r="CP195" s="63"/>
      <c r="CQ195" s="63"/>
      <c r="CR195" s="63"/>
      <c r="CS195" s="63"/>
      <c r="CT195" s="63"/>
      <c r="CU195" s="63"/>
      <c r="CV195" s="63"/>
      <c r="CW195" s="63"/>
      <c r="CX195" s="63"/>
      <c r="CY195" s="63"/>
      <c r="CZ195" s="63"/>
      <c r="DA195" s="63"/>
      <c r="DB195" s="63"/>
      <c r="DC195" s="63"/>
      <c r="DD195" s="63"/>
      <c r="DE195" s="63"/>
      <c r="DF195" s="63"/>
      <c r="DG195" s="63"/>
      <c r="DH195" s="63"/>
      <c r="DI195" s="63"/>
      <c r="DJ195" s="63"/>
      <c r="DK195" s="63"/>
      <c r="DL195" s="63"/>
      <c r="DM195" s="63"/>
      <c r="DN195" s="63"/>
      <c r="DO195" s="63"/>
      <c r="DP195" s="63"/>
      <c r="DQ195" s="63"/>
      <c r="DR195" s="63"/>
      <c r="DS195" s="63"/>
      <c r="DT195" s="63"/>
      <c r="DU195" s="63"/>
      <c r="DV195" s="63"/>
      <c r="DW195" s="63"/>
      <c r="DX195" s="63"/>
      <c r="DY195" s="63"/>
      <c r="DZ195" s="63"/>
      <c r="EA195" s="63"/>
      <c r="EB195" s="63"/>
      <c r="EC195" s="63"/>
      <c r="ED195" s="63"/>
    </row>
    <row r="196" spans="1:134" s="5" customFormat="1" ht="15" customHeight="1" thickBot="1">
      <c r="A196" s="96" t="s">
        <v>210</v>
      </c>
      <c r="B196" s="89" t="s">
        <v>375</v>
      </c>
      <c r="C196" s="4"/>
      <c r="D196" s="135"/>
      <c r="E196" s="135"/>
      <c r="F196" s="136"/>
      <c r="G196" s="218"/>
      <c r="H196" s="60"/>
      <c r="I196" s="61"/>
      <c r="J196" s="62"/>
      <c r="K196" s="60"/>
      <c r="L196" s="61"/>
      <c r="M196" s="62"/>
      <c r="N196" s="60"/>
      <c r="O196" s="61"/>
      <c r="P196" s="62"/>
      <c r="Q196" s="60"/>
      <c r="R196" s="61"/>
      <c r="S196" s="62"/>
      <c r="T196" s="60"/>
      <c r="U196" s="61"/>
      <c r="V196" s="62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63"/>
      <c r="BN196" s="63"/>
      <c r="BO196" s="63"/>
      <c r="BP196" s="63"/>
      <c r="BQ196" s="63"/>
      <c r="BR196" s="63"/>
      <c r="BS196" s="63"/>
      <c r="BT196" s="63"/>
      <c r="BU196" s="63"/>
      <c r="BV196" s="63"/>
      <c r="BW196" s="63"/>
      <c r="BX196" s="63"/>
      <c r="BY196" s="63"/>
      <c r="BZ196" s="63"/>
      <c r="CA196" s="63"/>
      <c r="CB196" s="63"/>
      <c r="CC196" s="63"/>
      <c r="CD196" s="63"/>
      <c r="CE196" s="63"/>
      <c r="CF196" s="63"/>
      <c r="CG196" s="63"/>
      <c r="CH196" s="63"/>
      <c r="CI196" s="63"/>
      <c r="CJ196" s="63"/>
      <c r="CK196" s="63"/>
      <c r="CL196" s="63"/>
      <c r="CM196" s="63"/>
      <c r="CN196" s="63"/>
      <c r="CO196" s="63"/>
      <c r="CP196" s="63"/>
      <c r="CQ196" s="63"/>
      <c r="CR196" s="63"/>
      <c r="CS196" s="63"/>
      <c r="CT196" s="63"/>
      <c r="CU196" s="63"/>
      <c r="CV196" s="63"/>
      <c r="CW196" s="63"/>
      <c r="CX196" s="63"/>
      <c r="CY196" s="63"/>
      <c r="CZ196" s="63"/>
      <c r="DA196" s="63"/>
      <c r="DB196" s="63"/>
      <c r="DC196" s="63"/>
      <c r="DD196" s="63"/>
      <c r="DE196" s="63"/>
      <c r="DF196" s="63"/>
      <c r="DG196" s="63"/>
      <c r="DH196" s="63"/>
      <c r="DI196" s="63"/>
      <c r="DJ196" s="63"/>
      <c r="DK196" s="63"/>
      <c r="DL196" s="63"/>
      <c r="DM196" s="63"/>
      <c r="DN196" s="63"/>
      <c r="DO196" s="63"/>
      <c r="DP196" s="63"/>
      <c r="DQ196" s="63"/>
      <c r="DR196" s="63"/>
      <c r="DS196" s="63"/>
      <c r="DT196" s="63"/>
      <c r="DU196" s="63"/>
      <c r="DV196" s="63"/>
      <c r="DW196" s="63"/>
      <c r="DX196" s="63"/>
      <c r="DY196" s="63"/>
      <c r="DZ196" s="63"/>
      <c r="EA196" s="63"/>
      <c r="EB196" s="63"/>
      <c r="EC196" s="63"/>
      <c r="ED196" s="63"/>
    </row>
    <row r="197" spans="1:134" s="5" customFormat="1" ht="15" customHeight="1" thickBot="1">
      <c r="A197" s="96" t="s">
        <v>209</v>
      </c>
      <c r="B197" s="6" t="s">
        <v>17</v>
      </c>
      <c r="C197" s="4"/>
      <c r="D197" s="135">
        <v>9967.5</v>
      </c>
      <c r="E197" s="135">
        <v>1413</v>
      </c>
      <c r="F197" s="136"/>
      <c r="G197" s="218"/>
      <c r="H197" s="60"/>
      <c r="I197" s="61"/>
      <c r="J197" s="62"/>
      <c r="K197" s="60"/>
      <c r="L197" s="61"/>
      <c r="M197" s="62"/>
      <c r="N197" s="60"/>
      <c r="O197" s="61"/>
      <c r="P197" s="62"/>
      <c r="Q197" s="60"/>
      <c r="R197" s="61"/>
      <c r="S197" s="62"/>
      <c r="T197" s="60"/>
      <c r="U197" s="61"/>
      <c r="V197" s="62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63"/>
      <c r="BN197" s="63"/>
      <c r="BO197" s="63"/>
      <c r="BP197" s="63"/>
      <c r="BQ197" s="63"/>
      <c r="BR197" s="63"/>
      <c r="BS197" s="63"/>
      <c r="BT197" s="63"/>
      <c r="BU197" s="63"/>
      <c r="BV197" s="63"/>
      <c r="BW197" s="63"/>
      <c r="BX197" s="63"/>
      <c r="BY197" s="63"/>
      <c r="BZ197" s="63"/>
      <c r="CA197" s="63"/>
      <c r="CB197" s="63"/>
      <c r="CC197" s="63"/>
      <c r="CD197" s="63"/>
      <c r="CE197" s="63"/>
      <c r="CF197" s="63"/>
      <c r="CG197" s="63"/>
      <c r="CH197" s="63"/>
      <c r="CI197" s="63"/>
      <c r="CJ197" s="63"/>
      <c r="CK197" s="63"/>
      <c r="CL197" s="63"/>
      <c r="CM197" s="63"/>
      <c r="CN197" s="63"/>
      <c r="CO197" s="63"/>
      <c r="CP197" s="63"/>
      <c r="CQ197" s="63"/>
      <c r="CR197" s="63"/>
      <c r="CS197" s="63"/>
      <c r="CT197" s="63"/>
      <c r="CU197" s="63"/>
      <c r="CV197" s="63"/>
      <c r="CW197" s="63"/>
      <c r="CX197" s="63"/>
      <c r="CY197" s="63"/>
      <c r="CZ197" s="63"/>
      <c r="DA197" s="63"/>
      <c r="DB197" s="63"/>
      <c r="DC197" s="63"/>
      <c r="DD197" s="63"/>
      <c r="DE197" s="63"/>
      <c r="DF197" s="63"/>
      <c r="DG197" s="63"/>
      <c r="DH197" s="63"/>
      <c r="DI197" s="63"/>
      <c r="DJ197" s="63"/>
      <c r="DK197" s="63"/>
      <c r="DL197" s="63"/>
      <c r="DM197" s="63"/>
      <c r="DN197" s="63"/>
      <c r="DO197" s="63"/>
      <c r="DP197" s="63"/>
      <c r="DQ197" s="63"/>
      <c r="DR197" s="63"/>
      <c r="DS197" s="63"/>
      <c r="DT197" s="63"/>
      <c r="DU197" s="63"/>
      <c r="DV197" s="63"/>
      <c r="DW197" s="63"/>
      <c r="DX197" s="63"/>
      <c r="DY197" s="63"/>
      <c r="DZ197" s="63"/>
      <c r="EA197" s="63"/>
      <c r="EB197" s="63"/>
      <c r="EC197" s="63"/>
      <c r="ED197" s="63"/>
    </row>
    <row r="198" spans="1:134" s="5" customFormat="1" ht="15" customHeight="1" thickBot="1">
      <c r="A198" s="96" t="s">
        <v>217</v>
      </c>
      <c r="B198" s="6" t="s">
        <v>24</v>
      </c>
      <c r="C198" s="4"/>
      <c r="D198" s="135"/>
      <c r="E198" s="182"/>
      <c r="F198" s="136"/>
      <c r="G198" s="218"/>
      <c r="H198" s="60"/>
      <c r="I198" s="61"/>
      <c r="J198" s="62"/>
      <c r="K198" s="60"/>
      <c r="L198" s="61"/>
      <c r="M198" s="62"/>
      <c r="N198" s="60"/>
      <c r="O198" s="61"/>
      <c r="P198" s="62"/>
      <c r="Q198" s="60"/>
      <c r="R198" s="61"/>
      <c r="S198" s="62"/>
      <c r="T198" s="60"/>
      <c r="U198" s="61"/>
      <c r="V198" s="62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63"/>
      <c r="BN198" s="63"/>
      <c r="BO198" s="63"/>
      <c r="BP198" s="63"/>
      <c r="BQ198" s="63"/>
      <c r="BR198" s="63"/>
      <c r="BS198" s="63"/>
      <c r="BT198" s="63"/>
      <c r="BU198" s="63"/>
      <c r="BV198" s="63"/>
      <c r="BW198" s="63"/>
      <c r="BX198" s="63"/>
      <c r="BY198" s="63"/>
      <c r="BZ198" s="63"/>
      <c r="CA198" s="63"/>
      <c r="CB198" s="63"/>
      <c r="CC198" s="63"/>
      <c r="CD198" s="63"/>
      <c r="CE198" s="63"/>
      <c r="CF198" s="63"/>
      <c r="CG198" s="63"/>
      <c r="CH198" s="63"/>
      <c r="CI198" s="63"/>
      <c r="CJ198" s="63"/>
      <c r="CK198" s="63"/>
      <c r="CL198" s="63"/>
      <c r="CM198" s="63"/>
      <c r="CN198" s="63"/>
      <c r="CO198" s="63"/>
      <c r="CP198" s="63"/>
      <c r="CQ198" s="63"/>
      <c r="CR198" s="63"/>
      <c r="CS198" s="63"/>
      <c r="CT198" s="63"/>
      <c r="CU198" s="63"/>
      <c r="CV198" s="63"/>
      <c r="CW198" s="63"/>
      <c r="CX198" s="63"/>
      <c r="CY198" s="63"/>
      <c r="CZ198" s="63"/>
      <c r="DA198" s="63"/>
      <c r="DB198" s="63"/>
      <c r="DC198" s="63"/>
      <c r="DD198" s="63"/>
      <c r="DE198" s="63"/>
      <c r="DF198" s="63"/>
      <c r="DG198" s="63"/>
      <c r="DH198" s="63"/>
      <c r="DI198" s="63"/>
      <c r="DJ198" s="63"/>
      <c r="DK198" s="63"/>
      <c r="DL198" s="63"/>
      <c r="DM198" s="63"/>
      <c r="DN198" s="63"/>
      <c r="DO198" s="63"/>
      <c r="DP198" s="63"/>
      <c r="DQ198" s="63"/>
      <c r="DR198" s="63"/>
      <c r="DS198" s="63"/>
      <c r="DT198" s="63"/>
      <c r="DU198" s="63"/>
      <c r="DV198" s="63"/>
      <c r="DW198" s="63"/>
      <c r="DX198" s="63"/>
      <c r="DY198" s="63"/>
      <c r="DZ198" s="63"/>
      <c r="EA198" s="63"/>
      <c r="EB198" s="63"/>
      <c r="EC198" s="63"/>
      <c r="ED198" s="63"/>
    </row>
    <row r="199" spans="1:134" s="5" customFormat="1" ht="15" customHeight="1" thickBot="1">
      <c r="A199" s="96" t="s">
        <v>218</v>
      </c>
      <c r="B199" s="6" t="s">
        <v>25</v>
      </c>
      <c r="C199" s="4"/>
      <c r="D199" s="135"/>
      <c r="E199" s="182"/>
      <c r="F199" s="136"/>
      <c r="G199" s="218"/>
      <c r="H199" s="60"/>
      <c r="I199" s="61"/>
      <c r="J199" s="62"/>
      <c r="K199" s="60"/>
      <c r="L199" s="61"/>
      <c r="M199" s="62"/>
      <c r="N199" s="60"/>
      <c r="O199" s="61"/>
      <c r="P199" s="62"/>
      <c r="Q199" s="60"/>
      <c r="R199" s="61"/>
      <c r="S199" s="62"/>
      <c r="T199" s="60"/>
      <c r="U199" s="61"/>
      <c r="V199" s="62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63"/>
      <c r="BN199" s="63"/>
      <c r="BO199" s="63"/>
      <c r="BP199" s="63"/>
      <c r="BQ199" s="63"/>
      <c r="BR199" s="63"/>
      <c r="BS199" s="63"/>
      <c r="BT199" s="63"/>
      <c r="BU199" s="63"/>
      <c r="BV199" s="63"/>
      <c r="BW199" s="63"/>
      <c r="BX199" s="63"/>
      <c r="BY199" s="63"/>
      <c r="BZ199" s="63"/>
      <c r="CA199" s="63"/>
      <c r="CB199" s="63"/>
      <c r="CC199" s="63"/>
      <c r="CD199" s="63"/>
      <c r="CE199" s="63"/>
      <c r="CF199" s="63"/>
      <c r="CG199" s="63"/>
      <c r="CH199" s="63"/>
      <c r="CI199" s="63"/>
      <c r="CJ199" s="63"/>
      <c r="CK199" s="63"/>
      <c r="CL199" s="63"/>
      <c r="CM199" s="63"/>
      <c r="CN199" s="63"/>
      <c r="CO199" s="63"/>
      <c r="CP199" s="63"/>
      <c r="CQ199" s="63"/>
      <c r="CR199" s="63"/>
      <c r="CS199" s="63"/>
      <c r="CT199" s="63"/>
      <c r="CU199" s="63"/>
      <c r="CV199" s="63"/>
      <c r="CW199" s="63"/>
      <c r="CX199" s="63"/>
      <c r="CY199" s="63"/>
      <c r="CZ199" s="63"/>
      <c r="DA199" s="63"/>
      <c r="DB199" s="63"/>
      <c r="DC199" s="63"/>
      <c r="DD199" s="63"/>
      <c r="DE199" s="63"/>
      <c r="DF199" s="63"/>
      <c r="DG199" s="63"/>
      <c r="DH199" s="63"/>
      <c r="DI199" s="63"/>
      <c r="DJ199" s="63"/>
      <c r="DK199" s="63"/>
      <c r="DL199" s="63"/>
      <c r="DM199" s="63"/>
      <c r="DN199" s="63"/>
      <c r="DO199" s="63"/>
      <c r="DP199" s="63"/>
      <c r="DQ199" s="63"/>
      <c r="DR199" s="63"/>
      <c r="DS199" s="63"/>
      <c r="DT199" s="63"/>
      <c r="DU199" s="63"/>
      <c r="DV199" s="63"/>
      <c r="DW199" s="63"/>
      <c r="DX199" s="63"/>
      <c r="DY199" s="63"/>
      <c r="DZ199" s="63"/>
      <c r="EA199" s="63"/>
      <c r="EB199" s="63"/>
      <c r="EC199" s="63"/>
      <c r="ED199" s="63"/>
    </row>
    <row r="200" spans="1:134" s="5" customFormat="1" ht="15" customHeight="1" thickBot="1">
      <c r="A200" s="98" t="s">
        <v>193</v>
      </c>
      <c r="B200" s="32" t="s">
        <v>32</v>
      </c>
      <c r="C200" s="86"/>
      <c r="D200" s="139"/>
      <c r="E200" s="184"/>
      <c r="F200" s="140"/>
      <c r="G200" s="218"/>
      <c r="H200" s="60"/>
      <c r="I200" s="61"/>
      <c r="J200" s="62"/>
      <c r="K200" s="60"/>
      <c r="L200" s="61"/>
      <c r="M200" s="62"/>
      <c r="N200" s="60"/>
      <c r="O200" s="61"/>
      <c r="P200" s="62"/>
      <c r="Q200" s="60"/>
      <c r="R200" s="61"/>
      <c r="S200" s="62"/>
      <c r="T200" s="60"/>
      <c r="U200" s="61"/>
      <c r="V200" s="62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63"/>
      <c r="BN200" s="63"/>
      <c r="BO200" s="63"/>
      <c r="BP200" s="63"/>
      <c r="BQ200" s="63"/>
      <c r="BR200" s="63"/>
      <c r="BS200" s="63"/>
      <c r="BT200" s="63"/>
      <c r="BU200" s="63"/>
      <c r="BV200" s="63"/>
      <c r="BW200" s="63"/>
      <c r="BX200" s="63"/>
      <c r="BY200" s="63"/>
      <c r="BZ200" s="63"/>
      <c r="CA200" s="63"/>
      <c r="CB200" s="63"/>
      <c r="CC200" s="63"/>
      <c r="CD200" s="63"/>
      <c r="CE200" s="63"/>
      <c r="CF200" s="63"/>
      <c r="CG200" s="63"/>
      <c r="CH200" s="63"/>
      <c r="CI200" s="63"/>
      <c r="CJ200" s="63"/>
      <c r="CK200" s="63"/>
      <c r="CL200" s="63"/>
      <c r="CM200" s="63"/>
      <c r="CN200" s="63"/>
      <c r="CO200" s="63"/>
      <c r="CP200" s="63"/>
      <c r="CQ200" s="63"/>
      <c r="CR200" s="63"/>
      <c r="CS200" s="63"/>
      <c r="CT200" s="63"/>
      <c r="CU200" s="63"/>
      <c r="CV200" s="63"/>
      <c r="CW200" s="63"/>
      <c r="CX200" s="63"/>
      <c r="CY200" s="63"/>
      <c r="CZ200" s="63"/>
      <c r="DA200" s="63"/>
      <c r="DB200" s="63"/>
      <c r="DC200" s="63"/>
      <c r="DD200" s="63"/>
      <c r="DE200" s="63"/>
      <c r="DF200" s="63"/>
      <c r="DG200" s="63"/>
      <c r="DH200" s="63"/>
      <c r="DI200" s="63"/>
      <c r="DJ200" s="63"/>
      <c r="DK200" s="63"/>
      <c r="DL200" s="63"/>
      <c r="DM200" s="63"/>
      <c r="DN200" s="63"/>
      <c r="DO200" s="63"/>
      <c r="DP200" s="63"/>
      <c r="DQ200" s="63"/>
      <c r="DR200" s="63"/>
      <c r="DS200" s="63"/>
      <c r="DT200" s="63"/>
      <c r="DU200" s="63"/>
      <c r="DV200" s="63"/>
      <c r="DW200" s="63"/>
      <c r="DX200" s="63"/>
      <c r="DY200" s="63"/>
      <c r="DZ200" s="63"/>
      <c r="EA200" s="63"/>
      <c r="EB200" s="63"/>
      <c r="EC200" s="63"/>
      <c r="ED200" s="63"/>
    </row>
    <row r="201" spans="1:134" s="5" customFormat="1" ht="15" customHeight="1" thickBot="1">
      <c r="A201" s="96" t="s">
        <v>219</v>
      </c>
      <c r="B201" s="89" t="s">
        <v>220</v>
      </c>
      <c r="C201" s="4"/>
      <c r="D201" s="137"/>
      <c r="E201" s="183"/>
      <c r="F201" s="138"/>
      <c r="G201" s="218"/>
      <c r="H201" s="60"/>
      <c r="I201" s="61"/>
      <c r="J201" s="62"/>
      <c r="K201" s="60"/>
      <c r="L201" s="61"/>
      <c r="M201" s="62"/>
      <c r="N201" s="60"/>
      <c r="O201" s="61"/>
      <c r="P201" s="62"/>
      <c r="Q201" s="60"/>
      <c r="R201" s="61"/>
      <c r="S201" s="62"/>
      <c r="T201" s="60"/>
      <c r="U201" s="61"/>
      <c r="V201" s="62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63"/>
      <c r="BN201" s="63"/>
      <c r="BO201" s="63"/>
      <c r="BP201" s="63"/>
      <c r="BQ201" s="63"/>
      <c r="BR201" s="63"/>
      <c r="BS201" s="63"/>
      <c r="BT201" s="63"/>
      <c r="BU201" s="63"/>
      <c r="BV201" s="63"/>
      <c r="BW201" s="63"/>
      <c r="BX201" s="63"/>
      <c r="BY201" s="63"/>
      <c r="BZ201" s="63"/>
      <c r="CA201" s="63"/>
      <c r="CB201" s="63"/>
      <c r="CC201" s="63"/>
      <c r="CD201" s="63"/>
      <c r="CE201" s="63"/>
      <c r="CF201" s="63"/>
      <c r="CG201" s="63"/>
      <c r="CH201" s="63"/>
      <c r="CI201" s="63"/>
      <c r="CJ201" s="63"/>
      <c r="CK201" s="63"/>
      <c r="CL201" s="63"/>
      <c r="CM201" s="63"/>
      <c r="CN201" s="63"/>
      <c r="CO201" s="63"/>
      <c r="CP201" s="63"/>
      <c r="CQ201" s="63"/>
      <c r="CR201" s="63"/>
      <c r="CS201" s="63"/>
      <c r="CT201" s="63"/>
      <c r="CU201" s="63"/>
      <c r="CV201" s="63"/>
      <c r="CW201" s="63"/>
      <c r="CX201" s="63"/>
      <c r="CY201" s="63"/>
      <c r="CZ201" s="63"/>
      <c r="DA201" s="63"/>
      <c r="DB201" s="63"/>
      <c r="DC201" s="63"/>
      <c r="DD201" s="63"/>
      <c r="DE201" s="63"/>
      <c r="DF201" s="63"/>
      <c r="DG201" s="63"/>
      <c r="DH201" s="63"/>
      <c r="DI201" s="63"/>
      <c r="DJ201" s="63"/>
      <c r="DK201" s="63"/>
      <c r="DL201" s="63"/>
      <c r="DM201" s="63"/>
      <c r="DN201" s="63"/>
      <c r="DO201" s="63"/>
      <c r="DP201" s="63"/>
      <c r="DQ201" s="63"/>
      <c r="DR201" s="63"/>
      <c r="DS201" s="63"/>
      <c r="DT201" s="63"/>
      <c r="DU201" s="63"/>
      <c r="DV201" s="63"/>
      <c r="DW201" s="63"/>
      <c r="DX201" s="63"/>
      <c r="DY201" s="63"/>
      <c r="DZ201" s="63"/>
      <c r="EA201" s="63"/>
      <c r="EB201" s="63"/>
      <c r="EC201" s="63"/>
      <c r="ED201" s="63"/>
    </row>
    <row r="202" spans="1:134" s="5" customFormat="1" ht="15" customHeight="1" thickBot="1">
      <c r="A202" s="95" t="s">
        <v>221</v>
      </c>
      <c r="B202" s="107" t="s">
        <v>222</v>
      </c>
      <c r="C202" s="91"/>
      <c r="D202" s="141"/>
      <c r="E202" s="185"/>
      <c r="F202" s="142"/>
      <c r="G202" s="218"/>
      <c r="H202" s="60"/>
      <c r="I202" s="61"/>
      <c r="J202" s="62"/>
      <c r="K202" s="60"/>
      <c r="L202" s="61"/>
      <c r="M202" s="62"/>
      <c r="N202" s="60"/>
      <c r="O202" s="61"/>
      <c r="P202" s="62"/>
      <c r="Q202" s="60"/>
      <c r="R202" s="61"/>
      <c r="S202" s="62"/>
      <c r="T202" s="60"/>
      <c r="U202" s="61"/>
      <c r="V202" s="62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63"/>
      <c r="BN202" s="63"/>
      <c r="BO202" s="63"/>
      <c r="BP202" s="63"/>
      <c r="BQ202" s="63"/>
      <c r="BR202" s="63"/>
      <c r="BS202" s="63"/>
      <c r="BT202" s="63"/>
      <c r="BU202" s="63"/>
      <c r="BV202" s="63"/>
      <c r="BW202" s="63"/>
      <c r="BX202" s="63"/>
      <c r="BY202" s="63"/>
      <c r="BZ202" s="63"/>
      <c r="CA202" s="63"/>
      <c r="CB202" s="63"/>
      <c r="CC202" s="63"/>
      <c r="CD202" s="63"/>
      <c r="CE202" s="63"/>
      <c r="CF202" s="63"/>
      <c r="CG202" s="63"/>
      <c r="CH202" s="63"/>
      <c r="CI202" s="63"/>
      <c r="CJ202" s="63"/>
      <c r="CK202" s="63"/>
      <c r="CL202" s="63"/>
      <c r="CM202" s="63"/>
      <c r="CN202" s="63"/>
      <c r="CO202" s="63"/>
      <c r="CP202" s="63"/>
      <c r="CQ202" s="63"/>
      <c r="CR202" s="63"/>
      <c r="CS202" s="63"/>
      <c r="CT202" s="63"/>
      <c r="CU202" s="63"/>
      <c r="CV202" s="63"/>
      <c r="CW202" s="63"/>
      <c r="CX202" s="63"/>
      <c r="CY202" s="63"/>
      <c r="CZ202" s="63"/>
      <c r="DA202" s="63"/>
      <c r="DB202" s="63"/>
      <c r="DC202" s="63"/>
      <c r="DD202" s="63"/>
      <c r="DE202" s="63"/>
      <c r="DF202" s="63"/>
      <c r="DG202" s="63"/>
      <c r="DH202" s="63"/>
      <c r="DI202" s="63"/>
      <c r="DJ202" s="63"/>
      <c r="DK202" s="63"/>
      <c r="DL202" s="63"/>
      <c r="DM202" s="63"/>
      <c r="DN202" s="63"/>
      <c r="DO202" s="63"/>
      <c r="DP202" s="63"/>
      <c r="DQ202" s="63"/>
      <c r="DR202" s="63"/>
      <c r="DS202" s="63"/>
      <c r="DT202" s="63"/>
      <c r="DU202" s="63"/>
      <c r="DV202" s="63"/>
      <c r="DW202" s="63"/>
      <c r="DX202" s="63"/>
      <c r="DY202" s="63"/>
      <c r="DZ202" s="63"/>
      <c r="EA202" s="63"/>
      <c r="EB202" s="63"/>
      <c r="EC202" s="63"/>
      <c r="ED202" s="63"/>
    </row>
    <row r="203" spans="1:134" s="5" customFormat="1" ht="15" customHeight="1" thickBot="1">
      <c r="A203" s="220" t="str">
        <f>IFERROR((#REF!+D203+E203+F203)/#REF!,"")</f>
        <v/>
      </c>
      <c r="B203" s="108" t="s">
        <v>198</v>
      </c>
      <c r="C203" s="86"/>
      <c r="D203" s="93">
        <f>SUM(D192:D202)</f>
        <v>445344.78</v>
      </c>
      <c r="E203" s="93">
        <f>SUM(E192:E202)</f>
        <v>13714.71</v>
      </c>
      <c r="F203" s="236">
        <f>SUM(F192:F202)</f>
        <v>0</v>
      </c>
      <c r="G203" s="218"/>
      <c r="H203" s="60"/>
      <c r="I203" s="61"/>
      <c r="J203" s="62"/>
      <c r="K203" s="60"/>
      <c r="L203" s="61"/>
      <c r="M203" s="62"/>
      <c r="N203" s="60"/>
      <c r="O203" s="61"/>
      <c r="P203" s="62"/>
      <c r="Q203" s="60"/>
      <c r="R203" s="61"/>
      <c r="S203" s="62"/>
      <c r="T203" s="60"/>
      <c r="U203" s="61"/>
      <c r="V203" s="62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63"/>
      <c r="BN203" s="63"/>
      <c r="BO203" s="63"/>
      <c r="BP203" s="63"/>
      <c r="BQ203" s="63"/>
      <c r="BR203" s="63"/>
      <c r="BS203" s="63"/>
      <c r="BT203" s="63"/>
      <c r="BU203" s="63"/>
      <c r="BV203" s="63"/>
      <c r="BW203" s="63"/>
      <c r="BX203" s="63"/>
      <c r="BY203" s="63"/>
      <c r="BZ203" s="63"/>
      <c r="CA203" s="63"/>
      <c r="CB203" s="63"/>
      <c r="CC203" s="63"/>
      <c r="CD203" s="63"/>
      <c r="CE203" s="63"/>
      <c r="CF203" s="63"/>
      <c r="CG203" s="63"/>
      <c r="CH203" s="63"/>
      <c r="CI203" s="63"/>
      <c r="CJ203" s="63"/>
      <c r="CK203" s="63"/>
      <c r="CL203" s="63"/>
      <c r="CM203" s="63"/>
      <c r="CN203" s="63"/>
      <c r="CO203" s="63"/>
      <c r="CP203" s="63"/>
      <c r="CQ203" s="63"/>
      <c r="CR203" s="63"/>
      <c r="CS203" s="63"/>
      <c r="CT203" s="63"/>
      <c r="CU203" s="63"/>
      <c r="CV203" s="63"/>
      <c r="CW203" s="63"/>
      <c r="CX203" s="63"/>
      <c r="CY203" s="63"/>
      <c r="CZ203" s="63"/>
      <c r="DA203" s="63"/>
      <c r="DB203" s="63"/>
      <c r="DC203" s="63"/>
      <c r="DD203" s="63"/>
      <c r="DE203" s="63"/>
      <c r="DF203" s="63"/>
      <c r="DG203" s="63"/>
      <c r="DH203" s="63"/>
      <c r="DI203" s="63"/>
      <c r="DJ203" s="63"/>
      <c r="DK203" s="63"/>
      <c r="DL203" s="63"/>
      <c r="DM203" s="63"/>
      <c r="DN203" s="63"/>
      <c r="DO203" s="63"/>
      <c r="DP203" s="63"/>
      <c r="DQ203" s="63"/>
      <c r="DR203" s="63"/>
      <c r="DS203" s="63"/>
      <c r="DT203" s="63"/>
      <c r="DU203" s="63"/>
      <c r="DV203" s="63"/>
      <c r="DW203" s="63"/>
      <c r="DX203" s="63"/>
      <c r="DY203" s="63"/>
      <c r="DZ203" s="63"/>
      <c r="EA203" s="63"/>
      <c r="EB203" s="63"/>
      <c r="EC203" s="63"/>
      <c r="ED203" s="63"/>
    </row>
    <row r="204" spans="1:134" s="5" customFormat="1" ht="15" customHeight="1" thickBot="1">
      <c r="A204" s="127" t="s">
        <v>187</v>
      </c>
      <c r="B204" s="128" t="s">
        <v>188</v>
      </c>
      <c r="C204" s="124"/>
      <c r="D204" s="112"/>
      <c r="E204" s="112"/>
      <c r="F204" s="113"/>
      <c r="G204" s="218"/>
      <c r="H204" s="60"/>
      <c r="I204" s="61"/>
      <c r="J204" s="62"/>
      <c r="K204" s="60"/>
      <c r="L204" s="61"/>
      <c r="M204" s="62"/>
      <c r="N204" s="60"/>
      <c r="O204" s="61"/>
      <c r="P204" s="62"/>
      <c r="Q204" s="60"/>
      <c r="R204" s="61"/>
      <c r="S204" s="62"/>
      <c r="T204" s="60"/>
      <c r="U204" s="61"/>
      <c r="V204" s="62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63"/>
      <c r="BN204" s="63"/>
      <c r="BO204" s="63"/>
      <c r="BP204" s="63"/>
      <c r="BQ204" s="63"/>
      <c r="BR204" s="63"/>
      <c r="BS204" s="63"/>
      <c r="BT204" s="63"/>
      <c r="BU204" s="63"/>
      <c r="BV204" s="63"/>
      <c r="BW204" s="63"/>
      <c r="BX204" s="63"/>
      <c r="BY204" s="63"/>
      <c r="BZ204" s="63"/>
      <c r="CA204" s="63"/>
      <c r="CB204" s="63"/>
      <c r="CC204" s="63"/>
      <c r="CD204" s="63"/>
      <c r="CE204" s="63"/>
      <c r="CF204" s="63"/>
      <c r="CG204" s="63"/>
      <c r="CH204" s="63"/>
      <c r="CI204" s="63"/>
      <c r="CJ204" s="63"/>
      <c r="CK204" s="63"/>
      <c r="CL204" s="63"/>
      <c r="CM204" s="63"/>
      <c r="CN204" s="63"/>
      <c r="CO204" s="63"/>
      <c r="CP204" s="63"/>
      <c r="CQ204" s="63"/>
      <c r="CR204" s="63"/>
      <c r="CS204" s="63"/>
      <c r="CT204" s="63"/>
      <c r="CU204" s="63"/>
      <c r="CV204" s="63"/>
      <c r="CW204" s="63"/>
      <c r="CX204" s="63"/>
      <c r="CY204" s="63"/>
      <c r="CZ204" s="63"/>
      <c r="DA204" s="63"/>
      <c r="DB204" s="63"/>
      <c r="DC204" s="63"/>
      <c r="DD204" s="63"/>
      <c r="DE204" s="63"/>
      <c r="DF204" s="63"/>
      <c r="DG204" s="63"/>
      <c r="DH204" s="63"/>
      <c r="DI204" s="63"/>
      <c r="DJ204" s="63"/>
      <c r="DK204" s="63"/>
      <c r="DL204" s="63"/>
      <c r="DM204" s="63"/>
      <c r="DN204" s="63"/>
      <c r="DO204" s="63"/>
      <c r="DP204" s="63"/>
      <c r="DQ204" s="63"/>
      <c r="DR204" s="63"/>
      <c r="DS204" s="63"/>
      <c r="DT204" s="63"/>
      <c r="DU204" s="63"/>
      <c r="DV204" s="63"/>
      <c r="DW204" s="63"/>
      <c r="DX204" s="63"/>
      <c r="DY204" s="63"/>
      <c r="DZ204" s="63"/>
      <c r="EA204" s="63"/>
      <c r="EB204" s="63"/>
      <c r="EC204" s="63"/>
      <c r="ED204" s="63"/>
    </row>
    <row r="205" spans="1:134" s="5" customFormat="1" ht="15" customHeight="1" thickBot="1">
      <c r="A205" s="96" t="s">
        <v>212</v>
      </c>
      <c r="B205" s="6" t="s">
        <v>19</v>
      </c>
      <c r="C205" s="4"/>
      <c r="D205" s="135"/>
      <c r="E205" s="182"/>
      <c r="F205" s="136"/>
      <c r="G205" s="218"/>
      <c r="H205" s="60"/>
      <c r="I205" s="61"/>
      <c r="J205" s="62"/>
      <c r="K205" s="60"/>
      <c r="L205" s="61"/>
      <c r="M205" s="62"/>
      <c r="N205" s="60"/>
      <c r="O205" s="61"/>
      <c r="P205" s="62"/>
      <c r="Q205" s="60"/>
      <c r="R205" s="61"/>
      <c r="S205" s="62"/>
      <c r="T205" s="60"/>
      <c r="U205" s="61"/>
      <c r="V205" s="62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63"/>
      <c r="BN205" s="63"/>
      <c r="BO205" s="63"/>
      <c r="BP205" s="63"/>
      <c r="BQ205" s="63"/>
      <c r="BR205" s="63"/>
      <c r="BS205" s="63"/>
      <c r="BT205" s="63"/>
      <c r="BU205" s="63"/>
      <c r="BV205" s="63"/>
      <c r="BW205" s="63"/>
      <c r="BX205" s="63"/>
      <c r="BY205" s="63"/>
      <c r="BZ205" s="63"/>
      <c r="CA205" s="63"/>
      <c r="CB205" s="63"/>
      <c r="CC205" s="63"/>
      <c r="CD205" s="63"/>
      <c r="CE205" s="63"/>
      <c r="CF205" s="63"/>
      <c r="CG205" s="63"/>
      <c r="CH205" s="63"/>
      <c r="CI205" s="63"/>
      <c r="CJ205" s="63"/>
      <c r="CK205" s="63"/>
      <c r="CL205" s="63"/>
      <c r="CM205" s="63"/>
      <c r="CN205" s="63"/>
      <c r="CO205" s="63"/>
      <c r="CP205" s="63"/>
      <c r="CQ205" s="63"/>
      <c r="CR205" s="63"/>
      <c r="CS205" s="63"/>
      <c r="CT205" s="63"/>
      <c r="CU205" s="63"/>
      <c r="CV205" s="63"/>
      <c r="CW205" s="63"/>
      <c r="CX205" s="63"/>
      <c r="CY205" s="63"/>
      <c r="CZ205" s="63"/>
      <c r="DA205" s="63"/>
      <c r="DB205" s="63"/>
      <c r="DC205" s="63"/>
      <c r="DD205" s="63"/>
      <c r="DE205" s="63"/>
      <c r="DF205" s="63"/>
      <c r="DG205" s="63"/>
      <c r="DH205" s="63"/>
      <c r="DI205" s="63"/>
      <c r="DJ205" s="63"/>
      <c r="DK205" s="63"/>
      <c r="DL205" s="63"/>
      <c r="DM205" s="63"/>
      <c r="DN205" s="63"/>
      <c r="DO205" s="63"/>
      <c r="DP205" s="63"/>
      <c r="DQ205" s="63"/>
      <c r="DR205" s="63"/>
      <c r="DS205" s="63"/>
      <c r="DT205" s="63"/>
      <c r="DU205" s="63"/>
      <c r="DV205" s="63"/>
      <c r="DW205" s="63"/>
      <c r="DX205" s="63"/>
      <c r="DY205" s="63"/>
      <c r="DZ205" s="63"/>
      <c r="EA205" s="63"/>
      <c r="EB205" s="63"/>
      <c r="EC205" s="63"/>
      <c r="ED205" s="63"/>
    </row>
    <row r="206" spans="1:134" s="5" customFormat="1" ht="15" customHeight="1" thickBot="1">
      <c r="A206" s="96" t="s">
        <v>214</v>
      </c>
      <c r="B206" s="80" t="s">
        <v>150</v>
      </c>
      <c r="C206" s="4"/>
      <c r="D206" s="135"/>
      <c r="E206" s="182"/>
      <c r="F206" s="136"/>
      <c r="G206" s="218"/>
      <c r="H206" s="60"/>
      <c r="I206" s="61"/>
      <c r="J206" s="62"/>
      <c r="K206" s="60"/>
      <c r="L206" s="61"/>
      <c r="M206" s="62"/>
      <c r="N206" s="60"/>
      <c r="O206" s="61"/>
      <c r="P206" s="62"/>
      <c r="Q206" s="60"/>
      <c r="R206" s="61"/>
      <c r="S206" s="62"/>
      <c r="T206" s="60"/>
      <c r="U206" s="61"/>
      <c r="V206" s="62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63"/>
      <c r="BN206" s="63"/>
      <c r="BO206" s="63"/>
      <c r="BP206" s="63"/>
      <c r="BQ206" s="63"/>
      <c r="BR206" s="63"/>
      <c r="BS206" s="63"/>
      <c r="BT206" s="63"/>
      <c r="BU206" s="63"/>
      <c r="BV206" s="63"/>
      <c r="BW206" s="63"/>
      <c r="BX206" s="63"/>
      <c r="BY206" s="63"/>
      <c r="BZ206" s="63"/>
      <c r="CA206" s="63"/>
      <c r="CB206" s="63"/>
      <c r="CC206" s="63"/>
      <c r="CD206" s="63"/>
      <c r="CE206" s="63"/>
      <c r="CF206" s="63"/>
      <c r="CG206" s="63"/>
      <c r="CH206" s="63"/>
      <c r="CI206" s="63"/>
      <c r="CJ206" s="63"/>
      <c r="CK206" s="63"/>
      <c r="CL206" s="63"/>
      <c r="CM206" s="63"/>
      <c r="CN206" s="63"/>
      <c r="CO206" s="63"/>
      <c r="CP206" s="63"/>
      <c r="CQ206" s="63"/>
      <c r="CR206" s="63"/>
      <c r="CS206" s="63"/>
      <c r="CT206" s="63"/>
      <c r="CU206" s="63"/>
      <c r="CV206" s="63"/>
      <c r="CW206" s="63"/>
      <c r="CX206" s="63"/>
      <c r="CY206" s="63"/>
      <c r="CZ206" s="63"/>
      <c r="DA206" s="63"/>
      <c r="DB206" s="63"/>
      <c r="DC206" s="63"/>
      <c r="DD206" s="63"/>
      <c r="DE206" s="63"/>
      <c r="DF206" s="63"/>
      <c r="DG206" s="63"/>
      <c r="DH206" s="63"/>
      <c r="DI206" s="63"/>
      <c r="DJ206" s="63"/>
      <c r="DK206" s="63"/>
      <c r="DL206" s="63"/>
      <c r="DM206" s="63"/>
      <c r="DN206" s="63"/>
      <c r="DO206" s="63"/>
      <c r="DP206" s="63"/>
      <c r="DQ206" s="63"/>
      <c r="DR206" s="63"/>
      <c r="DS206" s="63"/>
      <c r="DT206" s="63"/>
      <c r="DU206" s="63"/>
      <c r="DV206" s="63"/>
      <c r="DW206" s="63"/>
      <c r="DX206" s="63"/>
      <c r="DY206" s="63"/>
      <c r="DZ206" s="63"/>
      <c r="EA206" s="63"/>
      <c r="EB206" s="63"/>
      <c r="EC206" s="63"/>
      <c r="ED206" s="63"/>
    </row>
    <row r="207" spans="1:134" s="5" customFormat="1" ht="15" customHeight="1" thickBot="1">
      <c r="A207" s="96" t="s">
        <v>200</v>
      </c>
      <c r="B207" s="6" t="s">
        <v>180</v>
      </c>
      <c r="C207" s="4"/>
      <c r="D207" s="135"/>
      <c r="E207" s="182"/>
      <c r="F207" s="136"/>
      <c r="G207" s="218"/>
      <c r="H207" s="60"/>
      <c r="I207" s="61"/>
      <c r="J207" s="62"/>
      <c r="K207" s="60"/>
      <c r="L207" s="61"/>
      <c r="M207" s="62"/>
      <c r="N207" s="60"/>
      <c r="O207" s="61"/>
      <c r="P207" s="62"/>
      <c r="Q207" s="60"/>
      <c r="R207" s="61"/>
      <c r="S207" s="62"/>
      <c r="T207" s="60"/>
      <c r="U207" s="61"/>
      <c r="V207" s="62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63"/>
      <c r="BN207" s="63"/>
      <c r="BO207" s="63"/>
      <c r="BP207" s="63"/>
      <c r="BQ207" s="63"/>
      <c r="BR207" s="63"/>
      <c r="BS207" s="63"/>
      <c r="BT207" s="63"/>
      <c r="BU207" s="63"/>
      <c r="BV207" s="63"/>
      <c r="BW207" s="63"/>
      <c r="BX207" s="63"/>
      <c r="BY207" s="63"/>
      <c r="BZ207" s="63"/>
      <c r="CA207" s="63"/>
      <c r="CB207" s="63"/>
      <c r="CC207" s="63"/>
      <c r="CD207" s="63"/>
      <c r="CE207" s="63"/>
      <c r="CF207" s="63"/>
      <c r="CG207" s="63"/>
      <c r="CH207" s="63"/>
      <c r="CI207" s="63"/>
      <c r="CJ207" s="63"/>
      <c r="CK207" s="63"/>
      <c r="CL207" s="63"/>
      <c r="CM207" s="63"/>
      <c r="CN207" s="63"/>
      <c r="CO207" s="63"/>
      <c r="CP207" s="63"/>
      <c r="CQ207" s="63"/>
      <c r="CR207" s="63"/>
      <c r="CS207" s="63"/>
      <c r="CT207" s="63"/>
      <c r="CU207" s="63"/>
      <c r="CV207" s="63"/>
      <c r="CW207" s="63"/>
      <c r="CX207" s="63"/>
      <c r="CY207" s="63"/>
      <c r="CZ207" s="63"/>
      <c r="DA207" s="63"/>
      <c r="DB207" s="63"/>
      <c r="DC207" s="63"/>
      <c r="DD207" s="63"/>
      <c r="DE207" s="63"/>
      <c r="DF207" s="63"/>
      <c r="DG207" s="63"/>
      <c r="DH207" s="63"/>
      <c r="DI207" s="63"/>
      <c r="DJ207" s="63"/>
      <c r="DK207" s="63"/>
      <c r="DL207" s="63"/>
      <c r="DM207" s="63"/>
      <c r="DN207" s="63"/>
      <c r="DO207" s="63"/>
      <c r="DP207" s="63"/>
      <c r="DQ207" s="63"/>
      <c r="DR207" s="63"/>
      <c r="DS207" s="63"/>
      <c r="DT207" s="63"/>
      <c r="DU207" s="63"/>
      <c r="DV207" s="63"/>
      <c r="DW207" s="63"/>
      <c r="DX207" s="63"/>
      <c r="DY207" s="63"/>
      <c r="DZ207" s="63"/>
      <c r="EA207" s="63"/>
      <c r="EB207" s="63"/>
      <c r="EC207" s="63"/>
      <c r="ED207" s="63"/>
    </row>
    <row r="208" spans="1:134" s="5" customFormat="1" ht="15" customHeight="1" thickBot="1">
      <c r="A208" s="96" t="s">
        <v>213</v>
      </c>
      <c r="B208" s="6" t="s">
        <v>181</v>
      </c>
      <c r="C208" s="4"/>
      <c r="D208" s="135"/>
      <c r="E208" s="182"/>
      <c r="F208" s="136"/>
      <c r="G208" s="218"/>
      <c r="H208" s="60"/>
      <c r="I208" s="61"/>
      <c r="J208" s="62"/>
      <c r="K208" s="60"/>
      <c r="L208" s="61"/>
      <c r="M208" s="62"/>
      <c r="N208" s="60"/>
      <c r="O208" s="61"/>
      <c r="P208" s="62"/>
      <c r="Q208" s="60"/>
      <c r="R208" s="61"/>
      <c r="S208" s="62"/>
      <c r="T208" s="60"/>
      <c r="U208" s="61"/>
      <c r="V208" s="62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63"/>
      <c r="BN208" s="63"/>
      <c r="BO208" s="63"/>
      <c r="BP208" s="63"/>
      <c r="BQ208" s="63"/>
      <c r="BR208" s="63"/>
      <c r="BS208" s="63"/>
      <c r="BT208" s="63"/>
      <c r="BU208" s="63"/>
      <c r="BV208" s="63"/>
      <c r="BW208" s="63"/>
      <c r="BX208" s="63"/>
      <c r="BY208" s="63"/>
      <c r="BZ208" s="63"/>
      <c r="CA208" s="63"/>
      <c r="CB208" s="63"/>
      <c r="CC208" s="63"/>
      <c r="CD208" s="63"/>
      <c r="CE208" s="63"/>
      <c r="CF208" s="63"/>
      <c r="CG208" s="63"/>
      <c r="CH208" s="63"/>
      <c r="CI208" s="63"/>
      <c r="CJ208" s="63"/>
      <c r="CK208" s="63"/>
      <c r="CL208" s="63"/>
      <c r="CM208" s="63"/>
      <c r="CN208" s="63"/>
      <c r="CO208" s="63"/>
      <c r="CP208" s="63"/>
      <c r="CQ208" s="63"/>
      <c r="CR208" s="63"/>
      <c r="CS208" s="63"/>
      <c r="CT208" s="63"/>
      <c r="CU208" s="63"/>
      <c r="CV208" s="63"/>
      <c r="CW208" s="63"/>
      <c r="CX208" s="63"/>
      <c r="CY208" s="63"/>
      <c r="CZ208" s="63"/>
      <c r="DA208" s="63"/>
      <c r="DB208" s="63"/>
      <c r="DC208" s="63"/>
      <c r="DD208" s="63"/>
      <c r="DE208" s="63"/>
      <c r="DF208" s="63"/>
      <c r="DG208" s="63"/>
      <c r="DH208" s="63"/>
      <c r="DI208" s="63"/>
      <c r="DJ208" s="63"/>
      <c r="DK208" s="63"/>
      <c r="DL208" s="63"/>
      <c r="DM208" s="63"/>
      <c r="DN208" s="63"/>
      <c r="DO208" s="63"/>
      <c r="DP208" s="63"/>
      <c r="DQ208" s="63"/>
      <c r="DR208" s="63"/>
      <c r="DS208" s="63"/>
      <c r="DT208" s="63"/>
      <c r="DU208" s="63"/>
      <c r="DV208" s="63"/>
      <c r="DW208" s="63"/>
      <c r="DX208" s="63"/>
      <c r="DY208" s="63"/>
      <c r="DZ208" s="63"/>
      <c r="EA208" s="63"/>
      <c r="EB208" s="63"/>
      <c r="EC208" s="63"/>
      <c r="ED208" s="63"/>
    </row>
    <row r="209" spans="1:134" s="5" customFormat="1" ht="15" customHeight="1" thickBot="1">
      <c r="A209" s="96" t="s">
        <v>201</v>
      </c>
      <c r="B209" s="6" t="s">
        <v>12</v>
      </c>
      <c r="C209" s="4"/>
      <c r="D209" s="135"/>
      <c r="E209" s="182"/>
      <c r="F209" s="136"/>
      <c r="G209" s="218"/>
      <c r="H209" s="60"/>
      <c r="I209" s="61"/>
      <c r="J209" s="62"/>
      <c r="K209" s="60"/>
      <c r="L209" s="61"/>
      <c r="M209" s="62"/>
      <c r="N209" s="60"/>
      <c r="O209" s="61"/>
      <c r="P209" s="62"/>
      <c r="Q209" s="60"/>
      <c r="R209" s="61"/>
      <c r="S209" s="62"/>
      <c r="T209" s="60"/>
      <c r="U209" s="61"/>
      <c r="V209" s="62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63"/>
      <c r="BN209" s="63"/>
      <c r="BO209" s="63"/>
      <c r="BP209" s="63"/>
      <c r="BQ209" s="63"/>
      <c r="BR209" s="63"/>
      <c r="BS209" s="63"/>
      <c r="BT209" s="63"/>
      <c r="BU209" s="63"/>
      <c r="BV209" s="63"/>
      <c r="BW209" s="63"/>
      <c r="BX209" s="63"/>
      <c r="BY209" s="63"/>
      <c r="BZ209" s="63"/>
      <c r="CA209" s="63"/>
      <c r="CB209" s="63"/>
      <c r="CC209" s="63"/>
      <c r="CD209" s="63"/>
      <c r="CE209" s="63"/>
      <c r="CF209" s="63"/>
      <c r="CG209" s="63"/>
      <c r="CH209" s="63"/>
      <c r="CI209" s="63"/>
      <c r="CJ209" s="63"/>
      <c r="CK209" s="63"/>
      <c r="CL209" s="63"/>
      <c r="CM209" s="63"/>
      <c r="CN209" s="63"/>
      <c r="CO209" s="63"/>
      <c r="CP209" s="63"/>
      <c r="CQ209" s="63"/>
      <c r="CR209" s="63"/>
      <c r="CS209" s="63"/>
      <c r="CT209" s="63"/>
      <c r="CU209" s="63"/>
      <c r="CV209" s="63"/>
      <c r="CW209" s="63"/>
      <c r="CX209" s="63"/>
      <c r="CY209" s="63"/>
      <c r="CZ209" s="63"/>
      <c r="DA209" s="63"/>
      <c r="DB209" s="63"/>
      <c r="DC209" s="63"/>
      <c r="DD209" s="63"/>
      <c r="DE209" s="63"/>
      <c r="DF209" s="63"/>
      <c r="DG209" s="63"/>
      <c r="DH209" s="63"/>
      <c r="DI209" s="63"/>
      <c r="DJ209" s="63"/>
      <c r="DK209" s="63"/>
      <c r="DL209" s="63"/>
      <c r="DM209" s="63"/>
      <c r="DN209" s="63"/>
      <c r="DO209" s="63"/>
      <c r="DP209" s="63"/>
      <c r="DQ209" s="63"/>
      <c r="DR209" s="63"/>
      <c r="DS209" s="63"/>
      <c r="DT209" s="63"/>
      <c r="DU209" s="63"/>
      <c r="DV209" s="63"/>
      <c r="DW209" s="63"/>
      <c r="DX209" s="63"/>
      <c r="DY209" s="63"/>
      <c r="DZ209" s="63"/>
      <c r="EA209" s="63"/>
      <c r="EB209" s="63"/>
      <c r="EC209" s="63"/>
      <c r="ED209" s="63"/>
    </row>
    <row r="210" spans="1:134" s="5" customFormat="1" ht="15" customHeight="1" thickBot="1">
      <c r="A210" s="109" t="s">
        <v>186</v>
      </c>
      <c r="B210" s="7" t="s">
        <v>8</v>
      </c>
      <c r="C210" s="88"/>
      <c r="D210" s="133"/>
      <c r="E210" s="181"/>
      <c r="F210" s="161"/>
      <c r="G210" s="218"/>
      <c r="H210" s="60"/>
      <c r="I210" s="61"/>
      <c r="J210" s="62"/>
      <c r="K210" s="60"/>
      <c r="L210" s="61"/>
      <c r="M210" s="62"/>
      <c r="N210" s="60"/>
      <c r="O210" s="61"/>
      <c r="P210" s="62"/>
      <c r="Q210" s="60"/>
      <c r="R210" s="61"/>
      <c r="S210" s="62"/>
      <c r="T210" s="60"/>
      <c r="U210" s="61"/>
      <c r="V210" s="62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63"/>
      <c r="BN210" s="63"/>
      <c r="BO210" s="63"/>
      <c r="BP210" s="63"/>
      <c r="BQ210" s="63"/>
      <c r="BR210" s="63"/>
      <c r="BS210" s="63"/>
      <c r="BT210" s="63"/>
      <c r="BU210" s="63"/>
      <c r="BV210" s="63"/>
      <c r="BW210" s="63"/>
      <c r="BX210" s="63"/>
      <c r="BY210" s="63"/>
      <c r="BZ210" s="63"/>
      <c r="CA210" s="63"/>
      <c r="CB210" s="63"/>
      <c r="CC210" s="63"/>
      <c r="CD210" s="63"/>
      <c r="CE210" s="63"/>
      <c r="CF210" s="63"/>
      <c r="CG210" s="63"/>
      <c r="CH210" s="63"/>
      <c r="CI210" s="63"/>
      <c r="CJ210" s="63"/>
      <c r="CK210" s="63"/>
      <c r="CL210" s="63"/>
      <c r="CM210" s="63"/>
      <c r="CN210" s="63"/>
      <c r="CO210" s="63"/>
      <c r="CP210" s="63"/>
      <c r="CQ210" s="63"/>
      <c r="CR210" s="63"/>
      <c r="CS210" s="63"/>
      <c r="CT210" s="63"/>
      <c r="CU210" s="63"/>
      <c r="CV210" s="63"/>
      <c r="CW210" s="63"/>
      <c r="CX210" s="63"/>
      <c r="CY210" s="63"/>
      <c r="CZ210" s="63"/>
      <c r="DA210" s="63"/>
      <c r="DB210" s="63"/>
      <c r="DC210" s="63"/>
      <c r="DD210" s="63"/>
      <c r="DE210" s="63"/>
      <c r="DF210" s="63"/>
      <c r="DG210" s="63"/>
      <c r="DH210" s="63"/>
      <c r="DI210" s="63"/>
      <c r="DJ210" s="63"/>
      <c r="DK210" s="63"/>
      <c r="DL210" s="63"/>
      <c r="DM210" s="63"/>
      <c r="DN210" s="63"/>
      <c r="DO210" s="63"/>
      <c r="DP210" s="63"/>
      <c r="DQ210" s="63"/>
      <c r="DR210" s="63"/>
      <c r="DS210" s="63"/>
      <c r="DT210" s="63"/>
      <c r="DU210" s="63"/>
      <c r="DV210" s="63"/>
      <c r="DW210" s="63"/>
      <c r="DX210" s="63"/>
      <c r="DY210" s="63"/>
      <c r="DZ210" s="63"/>
      <c r="EA210" s="63"/>
      <c r="EB210" s="63"/>
      <c r="EC210" s="63"/>
      <c r="ED210" s="63"/>
    </row>
    <row r="211" spans="1:134" s="5" customFormat="1" ht="15" customHeight="1" thickBot="1">
      <c r="A211" s="220" t="str">
        <f>IFERROR((#REF!+D211+E211+F211)/#REF!,"")</f>
        <v/>
      </c>
      <c r="B211" s="108" t="s">
        <v>199</v>
      </c>
      <c r="C211" s="86"/>
      <c r="D211" s="93">
        <f>SUM(D205:D210)</f>
        <v>0</v>
      </c>
      <c r="E211" s="93">
        <f>SUM(E205:E210)</f>
        <v>0</v>
      </c>
      <c r="F211" s="236">
        <f>SUM(F205:F210)</f>
        <v>0</v>
      </c>
      <c r="G211" s="218"/>
      <c r="H211" s="60"/>
      <c r="I211" s="61"/>
      <c r="J211" s="62"/>
      <c r="K211" s="60"/>
      <c r="L211" s="61"/>
      <c r="M211" s="62"/>
      <c r="N211" s="60"/>
      <c r="O211" s="61"/>
      <c r="P211" s="62"/>
      <c r="Q211" s="60"/>
      <c r="R211" s="61"/>
      <c r="S211" s="62"/>
      <c r="T211" s="60"/>
      <c r="U211" s="61"/>
      <c r="V211" s="62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63"/>
      <c r="BN211" s="63"/>
      <c r="BO211" s="63"/>
      <c r="BP211" s="63"/>
      <c r="BQ211" s="63"/>
      <c r="BR211" s="63"/>
      <c r="BS211" s="63"/>
      <c r="BT211" s="63"/>
      <c r="BU211" s="63"/>
      <c r="BV211" s="63"/>
      <c r="BW211" s="63"/>
      <c r="BX211" s="63"/>
      <c r="BY211" s="63"/>
      <c r="BZ211" s="63"/>
      <c r="CA211" s="63"/>
      <c r="CB211" s="63"/>
      <c r="CC211" s="63"/>
      <c r="CD211" s="63"/>
      <c r="CE211" s="63"/>
      <c r="CF211" s="63"/>
      <c r="CG211" s="63"/>
      <c r="CH211" s="63"/>
      <c r="CI211" s="63"/>
      <c r="CJ211" s="63"/>
      <c r="CK211" s="63"/>
      <c r="CL211" s="63"/>
      <c r="CM211" s="63"/>
      <c r="CN211" s="63"/>
      <c r="CO211" s="63"/>
      <c r="CP211" s="63"/>
      <c r="CQ211" s="63"/>
      <c r="CR211" s="63"/>
      <c r="CS211" s="63"/>
      <c r="CT211" s="63"/>
      <c r="CU211" s="63"/>
      <c r="CV211" s="63"/>
      <c r="CW211" s="63"/>
      <c r="CX211" s="63"/>
      <c r="CY211" s="63"/>
      <c r="CZ211" s="63"/>
      <c r="DA211" s="63"/>
      <c r="DB211" s="63"/>
      <c r="DC211" s="63"/>
      <c r="DD211" s="63"/>
      <c r="DE211" s="63"/>
      <c r="DF211" s="63"/>
      <c r="DG211" s="63"/>
      <c r="DH211" s="63"/>
      <c r="DI211" s="63"/>
      <c r="DJ211" s="63"/>
      <c r="DK211" s="63"/>
      <c r="DL211" s="63"/>
      <c r="DM211" s="63"/>
      <c r="DN211" s="63"/>
      <c r="DO211" s="63"/>
      <c r="DP211" s="63"/>
      <c r="DQ211" s="63"/>
      <c r="DR211" s="63"/>
      <c r="DS211" s="63"/>
      <c r="DT211" s="63"/>
      <c r="DU211" s="63"/>
      <c r="DV211" s="63"/>
      <c r="DW211" s="63"/>
      <c r="DX211" s="63"/>
      <c r="DY211" s="63"/>
      <c r="DZ211" s="63"/>
      <c r="EA211" s="63"/>
      <c r="EB211" s="63"/>
      <c r="EC211" s="63"/>
      <c r="ED211" s="63"/>
    </row>
    <row r="212" spans="1:134" s="18" customFormat="1" ht="16.5" customHeight="1" thickBot="1">
      <c r="A212" s="222"/>
      <c r="B212" s="39" t="s">
        <v>165</v>
      </c>
      <c r="C212" s="40"/>
      <c r="D212" s="41">
        <f>SUM(D20,D25,D33,D41,D48,D55,D71,D83,D98,D113,D127,D135,D141,D146,D149,D157,D165,D168,D174,D180,D185,D190,D203,D211)</f>
        <v>445344.78</v>
      </c>
      <c r="E212" s="41">
        <f>SUM(E20,E25,E33,E41,E48,E55,E71,E83,E98,E113,E127,E135,E141,E146,E149,E157,E165,E168,E174,E180,E185,E190,E203,E211)</f>
        <v>13714.71</v>
      </c>
      <c r="F212" s="237">
        <f>SUM(F20,F25,F33,F41,F48,F55,F71,F83,F98,F113,F127,F135,F141,F146,F149,F157,F165,F168,F174,F180,F185,F190,F203,F211)</f>
        <v>0</v>
      </c>
      <c r="G212" s="223"/>
      <c r="H212" s="73"/>
      <c r="I212" s="74"/>
      <c r="J212" s="75"/>
      <c r="K212" s="73"/>
      <c r="L212" s="74"/>
      <c r="M212" s="75"/>
      <c r="N212" s="73"/>
      <c r="O212" s="74"/>
      <c r="P212" s="75"/>
      <c r="Q212" s="73"/>
      <c r="R212" s="74"/>
      <c r="S212" s="75"/>
      <c r="T212" s="73"/>
      <c r="U212" s="74"/>
      <c r="V212" s="75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7"/>
      <c r="BN212" s="77"/>
      <c r="BO212" s="77"/>
      <c r="BP212" s="77"/>
      <c r="BQ212" s="77"/>
      <c r="BR212" s="77"/>
      <c r="BS212" s="77"/>
      <c r="BT212" s="77"/>
      <c r="BU212" s="77"/>
      <c r="BV212" s="77"/>
      <c r="BW212" s="77"/>
      <c r="BX212" s="77"/>
      <c r="BY212" s="77"/>
      <c r="BZ212" s="77"/>
      <c r="CA212" s="77"/>
      <c r="CB212" s="77"/>
      <c r="CC212" s="77"/>
      <c r="CD212" s="77"/>
      <c r="CE212" s="77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7"/>
      <c r="CR212" s="77"/>
      <c r="CS212" s="77"/>
      <c r="CT212" s="77"/>
      <c r="CU212" s="77"/>
      <c r="CV212" s="77"/>
      <c r="CW212" s="77"/>
      <c r="CX212" s="77"/>
      <c r="CY212" s="77"/>
      <c r="CZ212" s="77"/>
      <c r="DA212" s="77"/>
      <c r="DB212" s="77"/>
      <c r="DC212" s="77"/>
      <c r="DD212" s="77"/>
      <c r="DE212" s="77"/>
      <c r="DF212" s="77"/>
      <c r="DG212" s="77"/>
      <c r="DH212" s="77"/>
      <c r="DI212" s="77"/>
      <c r="DJ212" s="77"/>
      <c r="DK212" s="77"/>
      <c r="DL212" s="77"/>
      <c r="DM212" s="77"/>
      <c r="DN212" s="77"/>
      <c r="DO212" s="77"/>
      <c r="DP212" s="77"/>
      <c r="DQ212" s="77"/>
      <c r="DR212" s="77"/>
      <c r="DS212" s="77"/>
      <c r="DT212" s="77"/>
      <c r="DU212" s="77"/>
      <c r="DV212" s="77"/>
      <c r="DW212" s="77"/>
      <c r="DX212" s="77"/>
      <c r="DY212" s="77"/>
      <c r="DZ212" s="77"/>
      <c r="EA212" s="77"/>
      <c r="EB212" s="77"/>
      <c r="EC212" s="77"/>
      <c r="ED212" s="77"/>
    </row>
    <row r="213" spans="1:134" s="18" customFormat="1" ht="16.5" customHeight="1">
      <c r="A213" s="224"/>
      <c r="B213" s="19" t="s">
        <v>368</v>
      </c>
      <c r="C213" s="4"/>
      <c r="D213" s="162"/>
      <c r="E213" s="163"/>
      <c r="F213" s="163"/>
      <c r="G213" s="223"/>
      <c r="H213" s="73"/>
      <c r="I213" s="74"/>
      <c r="J213" s="75"/>
      <c r="K213" s="73"/>
      <c r="L213" s="74"/>
      <c r="M213" s="75"/>
      <c r="N213" s="73"/>
      <c r="O213" s="74"/>
      <c r="P213" s="75"/>
      <c r="Q213" s="73"/>
      <c r="R213" s="74"/>
      <c r="S213" s="75"/>
      <c r="T213" s="73"/>
      <c r="U213" s="74"/>
      <c r="V213" s="75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7"/>
      <c r="BN213" s="77"/>
      <c r="BO213" s="77"/>
      <c r="BP213" s="77"/>
      <c r="BQ213" s="77"/>
      <c r="BR213" s="77"/>
      <c r="BS213" s="77"/>
      <c r="BT213" s="77"/>
      <c r="BU213" s="77"/>
      <c r="BV213" s="77"/>
      <c r="BW213" s="77"/>
      <c r="BX213" s="77"/>
      <c r="BY213" s="77"/>
      <c r="BZ213" s="77"/>
      <c r="CA213" s="77"/>
      <c r="CB213" s="77"/>
      <c r="CC213" s="77"/>
      <c r="CD213" s="77"/>
      <c r="CE213" s="77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7"/>
      <c r="CR213" s="77"/>
      <c r="CS213" s="77"/>
      <c r="CT213" s="77"/>
      <c r="CU213" s="77"/>
      <c r="CV213" s="77"/>
      <c r="CW213" s="77"/>
      <c r="CX213" s="77"/>
      <c r="CY213" s="77"/>
      <c r="CZ213" s="77"/>
      <c r="DA213" s="77"/>
      <c r="DB213" s="77"/>
      <c r="DC213" s="77"/>
      <c r="DD213" s="77"/>
      <c r="DE213" s="77"/>
      <c r="DF213" s="77"/>
      <c r="DG213" s="77"/>
      <c r="DH213" s="77"/>
      <c r="DI213" s="77"/>
      <c r="DJ213" s="77"/>
      <c r="DK213" s="77"/>
      <c r="DL213" s="77"/>
      <c r="DM213" s="77"/>
      <c r="DN213" s="77"/>
      <c r="DO213" s="77"/>
      <c r="DP213" s="77"/>
      <c r="DQ213" s="77"/>
      <c r="DR213" s="77"/>
      <c r="DS213" s="77"/>
      <c r="DT213" s="77"/>
      <c r="DU213" s="77"/>
      <c r="DV213" s="77"/>
      <c r="DW213" s="77"/>
      <c r="DX213" s="77"/>
      <c r="DY213" s="77"/>
      <c r="DZ213" s="77"/>
      <c r="EA213" s="77"/>
      <c r="EB213" s="77"/>
      <c r="EC213" s="77"/>
      <c r="ED213" s="77"/>
    </row>
    <row r="214" spans="1:134" s="18" customFormat="1" ht="16.5" customHeight="1">
      <c r="A214" s="224" t="str">
        <f>IFERROR((#REF!/#REF!),"")</f>
        <v/>
      </c>
      <c r="B214" s="19" t="s">
        <v>166</v>
      </c>
      <c r="C214" s="4"/>
      <c r="D214" s="162"/>
      <c r="E214" s="163"/>
      <c r="F214" s="163"/>
      <c r="G214" s="223"/>
      <c r="H214" s="73"/>
      <c r="I214" s="74"/>
      <c r="J214" s="75"/>
      <c r="K214" s="73"/>
      <c r="L214" s="74"/>
      <c r="M214" s="75"/>
      <c r="N214" s="73"/>
      <c r="O214" s="74"/>
      <c r="P214" s="75"/>
      <c r="Q214" s="73"/>
      <c r="R214" s="74"/>
      <c r="S214" s="75"/>
      <c r="T214" s="73"/>
      <c r="U214" s="74"/>
      <c r="V214" s="75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7"/>
      <c r="BN214" s="77"/>
      <c r="BO214" s="77"/>
      <c r="BP214" s="77"/>
      <c r="BQ214" s="77"/>
      <c r="BR214" s="77"/>
      <c r="BS214" s="77"/>
      <c r="BT214" s="77"/>
      <c r="BU214" s="77"/>
      <c r="BV214" s="77"/>
      <c r="BW214" s="77"/>
      <c r="BX214" s="77"/>
      <c r="BY214" s="77"/>
      <c r="BZ214" s="77"/>
      <c r="CA214" s="77"/>
      <c r="CB214" s="77"/>
      <c r="CC214" s="77"/>
      <c r="CD214" s="77"/>
      <c r="CE214" s="77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7"/>
      <c r="CR214" s="77"/>
      <c r="CS214" s="77"/>
      <c r="CT214" s="77"/>
      <c r="CU214" s="77"/>
      <c r="CV214" s="77"/>
      <c r="CW214" s="77"/>
      <c r="CX214" s="77"/>
      <c r="CY214" s="77"/>
      <c r="CZ214" s="77"/>
      <c r="DA214" s="77"/>
      <c r="DB214" s="77"/>
      <c r="DC214" s="77"/>
      <c r="DD214" s="77"/>
      <c r="DE214" s="77"/>
      <c r="DF214" s="77"/>
      <c r="DG214" s="77"/>
      <c r="DH214" s="77"/>
      <c r="DI214" s="77"/>
      <c r="DJ214" s="77"/>
      <c r="DK214" s="77"/>
      <c r="DL214" s="77"/>
      <c r="DM214" s="77"/>
      <c r="DN214" s="77"/>
      <c r="DO214" s="77"/>
      <c r="DP214" s="77"/>
      <c r="DQ214" s="77"/>
      <c r="DR214" s="77"/>
      <c r="DS214" s="77"/>
      <c r="DT214" s="77"/>
      <c r="DU214" s="77"/>
      <c r="DV214" s="77"/>
      <c r="DW214" s="77"/>
      <c r="DX214" s="77"/>
      <c r="DY214" s="77"/>
      <c r="DZ214" s="77"/>
      <c r="EA214" s="77"/>
      <c r="EB214" s="77"/>
      <c r="EC214" s="77"/>
      <c r="ED214" s="77"/>
    </row>
    <row r="215" spans="1:134" s="18" customFormat="1" ht="16.5" customHeight="1">
      <c r="A215" s="224"/>
      <c r="B215" s="19" t="s">
        <v>369</v>
      </c>
      <c r="C215" s="4"/>
      <c r="D215" s="162"/>
      <c r="E215" s="163"/>
      <c r="F215" s="163"/>
      <c r="G215" s="223"/>
      <c r="H215" s="73"/>
      <c r="I215" s="74"/>
      <c r="J215" s="75"/>
      <c r="K215" s="73"/>
      <c r="L215" s="74"/>
      <c r="M215" s="75"/>
      <c r="N215" s="73"/>
      <c r="O215" s="74"/>
      <c r="P215" s="75"/>
      <c r="Q215" s="73"/>
      <c r="R215" s="74"/>
      <c r="S215" s="75"/>
      <c r="T215" s="73"/>
      <c r="U215" s="74"/>
      <c r="V215" s="75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7"/>
      <c r="BN215" s="77"/>
      <c r="BO215" s="77"/>
      <c r="BP215" s="77"/>
      <c r="BQ215" s="77"/>
      <c r="BR215" s="77"/>
      <c r="BS215" s="77"/>
      <c r="BT215" s="77"/>
      <c r="BU215" s="77"/>
      <c r="BV215" s="77"/>
      <c r="BW215" s="77"/>
      <c r="BX215" s="77"/>
      <c r="BY215" s="77"/>
      <c r="BZ215" s="77"/>
      <c r="CA215" s="77"/>
      <c r="CB215" s="77"/>
      <c r="CC215" s="77"/>
      <c r="CD215" s="77"/>
      <c r="CE215" s="77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7"/>
      <c r="CR215" s="77"/>
      <c r="CS215" s="77"/>
      <c r="CT215" s="77"/>
      <c r="CU215" s="77"/>
      <c r="CV215" s="77"/>
      <c r="CW215" s="77"/>
      <c r="CX215" s="77"/>
      <c r="CY215" s="77"/>
      <c r="CZ215" s="77"/>
      <c r="DA215" s="77"/>
      <c r="DB215" s="77"/>
      <c r="DC215" s="77"/>
      <c r="DD215" s="77"/>
      <c r="DE215" s="77"/>
      <c r="DF215" s="77"/>
      <c r="DG215" s="77"/>
      <c r="DH215" s="77"/>
      <c r="DI215" s="77"/>
      <c r="DJ215" s="77"/>
      <c r="DK215" s="77"/>
      <c r="DL215" s="77"/>
      <c r="DM215" s="77"/>
      <c r="DN215" s="77"/>
      <c r="DO215" s="77"/>
      <c r="DP215" s="77"/>
      <c r="DQ215" s="77"/>
      <c r="DR215" s="77"/>
      <c r="DS215" s="77"/>
      <c r="DT215" s="77"/>
      <c r="DU215" s="77"/>
      <c r="DV215" s="77"/>
      <c r="DW215" s="77"/>
      <c r="DX215" s="77"/>
      <c r="DY215" s="77"/>
      <c r="DZ215" s="77"/>
      <c r="EA215" s="77"/>
      <c r="EB215" s="77"/>
      <c r="EC215" s="77"/>
      <c r="ED215" s="77"/>
    </row>
    <row r="216" spans="1:134" s="18" customFormat="1" ht="16.5" customHeight="1">
      <c r="A216" s="224"/>
      <c r="B216" s="19" t="s">
        <v>376</v>
      </c>
      <c r="C216" s="4"/>
      <c r="D216" s="162"/>
      <c r="E216" s="163"/>
      <c r="F216" s="163"/>
      <c r="G216" s="223"/>
      <c r="H216" s="73"/>
      <c r="I216" s="74"/>
      <c r="J216" s="75"/>
      <c r="K216" s="73"/>
      <c r="L216" s="74"/>
      <c r="M216" s="75"/>
      <c r="N216" s="73"/>
      <c r="O216" s="74"/>
      <c r="P216" s="75"/>
      <c r="Q216" s="73"/>
      <c r="R216" s="74"/>
      <c r="S216" s="75"/>
      <c r="T216" s="73"/>
      <c r="U216" s="74"/>
      <c r="V216" s="75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7"/>
      <c r="BN216" s="77"/>
      <c r="BO216" s="77"/>
      <c r="BP216" s="77"/>
      <c r="BQ216" s="77"/>
      <c r="BR216" s="77"/>
      <c r="BS216" s="77"/>
      <c r="BT216" s="77"/>
      <c r="BU216" s="77"/>
      <c r="BV216" s="77"/>
      <c r="BW216" s="77"/>
      <c r="BX216" s="77"/>
      <c r="BY216" s="77"/>
      <c r="BZ216" s="77"/>
      <c r="CA216" s="77"/>
      <c r="CB216" s="77"/>
      <c r="CC216" s="77"/>
      <c r="CD216" s="77"/>
      <c r="CE216" s="77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7"/>
      <c r="CR216" s="77"/>
      <c r="CS216" s="77"/>
      <c r="CT216" s="77"/>
      <c r="CU216" s="77"/>
      <c r="CV216" s="77"/>
      <c r="CW216" s="77"/>
      <c r="CX216" s="77"/>
      <c r="CY216" s="77"/>
      <c r="CZ216" s="77"/>
      <c r="DA216" s="77"/>
      <c r="DB216" s="77"/>
      <c r="DC216" s="77"/>
      <c r="DD216" s="77"/>
      <c r="DE216" s="77"/>
      <c r="DF216" s="77"/>
      <c r="DG216" s="77"/>
      <c r="DH216" s="77"/>
      <c r="DI216" s="77"/>
      <c r="DJ216" s="77"/>
      <c r="DK216" s="77"/>
      <c r="DL216" s="77"/>
      <c r="DM216" s="77"/>
      <c r="DN216" s="77"/>
      <c r="DO216" s="77"/>
      <c r="DP216" s="77"/>
      <c r="DQ216" s="77"/>
      <c r="DR216" s="77"/>
      <c r="DS216" s="77"/>
      <c r="DT216" s="77"/>
      <c r="DU216" s="77"/>
      <c r="DV216" s="77"/>
      <c r="DW216" s="77"/>
      <c r="DX216" s="77"/>
      <c r="DY216" s="77"/>
      <c r="DZ216" s="77"/>
      <c r="EA216" s="77"/>
      <c r="EB216" s="77"/>
      <c r="EC216" s="77"/>
      <c r="ED216" s="77"/>
    </row>
    <row r="217" spans="1:134" ht="15" customHeight="1">
      <c r="A217" s="224" t="str">
        <f>IFERROR((#REF!/#REF!),"")</f>
        <v/>
      </c>
      <c r="B217" s="20" t="s">
        <v>167</v>
      </c>
      <c r="C217" s="21"/>
      <c r="D217" s="162"/>
      <c r="E217" s="163"/>
      <c r="F217" s="163"/>
      <c r="G217" s="218"/>
      <c r="H217" s="60"/>
      <c r="I217" s="61"/>
      <c r="J217" s="62"/>
      <c r="K217" s="60"/>
      <c r="L217" s="61"/>
      <c r="M217" s="62"/>
      <c r="N217" s="60"/>
      <c r="O217" s="61"/>
      <c r="P217" s="62"/>
      <c r="Q217" s="60"/>
      <c r="R217" s="61"/>
      <c r="S217" s="62"/>
      <c r="T217" s="60"/>
      <c r="U217" s="61"/>
      <c r="V217" s="62"/>
    </row>
    <row r="218" spans="1:134" s="23" customFormat="1" ht="15" customHeight="1">
      <c r="A218" s="225" t="str">
        <f>IFERROR((#REF!/#REF!),"")</f>
        <v/>
      </c>
      <c r="B218" s="22" t="s">
        <v>168</v>
      </c>
      <c r="C218" s="21"/>
      <c r="D218" s="164"/>
      <c r="E218" s="165"/>
      <c r="F218" s="165"/>
      <c r="G218" s="218"/>
      <c r="H218" s="78"/>
      <c r="I218" s="61"/>
      <c r="J218" s="62"/>
      <c r="K218" s="78"/>
      <c r="L218" s="61"/>
      <c r="M218" s="62"/>
      <c r="N218" s="78"/>
      <c r="O218" s="61"/>
      <c r="P218" s="62"/>
      <c r="Q218" s="78"/>
      <c r="R218" s="61"/>
      <c r="S218" s="62"/>
      <c r="T218" s="78"/>
      <c r="U218" s="61"/>
      <c r="V218" s="62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9"/>
      <c r="BQ218" s="79"/>
      <c r="BR218" s="79"/>
      <c r="BS218" s="79"/>
      <c r="BT218" s="79"/>
      <c r="BU218" s="79"/>
      <c r="BV218" s="79"/>
      <c r="BW218" s="79"/>
      <c r="BX218" s="79"/>
      <c r="BY218" s="79"/>
      <c r="BZ218" s="79"/>
      <c r="CA218" s="79"/>
      <c r="CB218" s="79"/>
      <c r="CC218" s="79"/>
      <c r="CD218" s="79"/>
      <c r="CE218" s="79"/>
      <c r="CF218" s="79"/>
      <c r="CG218" s="79"/>
      <c r="CH218" s="79"/>
      <c r="CI218" s="79"/>
      <c r="CJ218" s="79"/>
      <c r="CK218" s="79"/>
      <c r="CL218" s="79"/>
      <c r="CM218" s="79"/>
      <c r="CN218" s="79"/>
      <c r="CO218" s="79"/>
      <c r="CP218" s="79"/>
      <c r="CQ218" s="79"/>
      <c r="CR218" s="79"/>
      <c r="CS218" s="79"/>
      <c r="CT218" s="79"/>
      <c r="CU218" s="79"/>
      <c r="CV218" s="79"/>
      <c r="CW218" s="79"/>
      <c r="CX218" s="79"/>
      <c r="CY218" s="79"/>
      <c r="CZ218" s="79"/>
      <c r="DA218" s="79"/>
      <c r="DB218" s="79"/>
      <c r="DC218" s="79"/>
      <c r="DD218" s="79"/>
      <c r="DE218" s="79"/>
      <c r="DF218" s="79"/>
      <c r="DG218" s="79"/>
      <c r="DH218" s="79"/>
      <c r="DI218" s="79"/>
      <c r="DJ218" s="79"/>
      <c r="DK218" s="79"/>
      <c r="DL218" s="79"/>
      <c r="DM218" s="79"/>
      <c r="DN218" s="79"/>
      <c r="DO218" s="79"/>
      <c r="DP218" s="79"/>
      <c r="DQ218" s="79"/>
      <c r="DR218" s="79"/>
      <c r="DS218" s="79"/>
      <c r="DT218" s="79"/>
      <c r="DU218" s="79"/>
      <c r="DV218" s="79"/>
      <c r="DW218" s="79"/>
      <c r="DX218" s="79"/>
      <c r="DY218" s="79"/>
      <c r="DZ218" s="79"/>
      <c r="EA218" s="79"/>
      <c r="EB218" s="79"/>
      <c r="EC218" s="79"/>
      <c r="ED218" s="79"/>
    </row>
    <row r="219" spans="1:134" s="23" customFormat="1" ht="15" customHeight="1">
      <c r="A219" s="225" t="str">
        <f>IFERROR((#REF!/#REF!),"")</f>
        <v/>
      </c>
      <c r="B219" s="24" t="s">
        <v>169</v>
      </c>
      <c r="C219" s="21"/>
      <c r="D219" s="164"/>
      <c r="E219" s="165"/>
      <c r="F219" s="165"/>
      <c r="G219" s="218"/>
      <c r="H219" s="78"/>
      <c r="I219" s="61"/>
      <c r="J219" s="62"/>
      <c r="K219" s="78"/>
      <c r="L219" s="61"/>
      <c r="M219" s="62"/>
      <c r="N219" s="78"/>
      <c r="O219" s="61"/>
      <c r="P219" s="62"/>
      <c r="Q219" s="78"/>
      <c r="R219" s="61"/>
      <c r="S219" s="62"/>
      <c r="T219" s="78"/>
      <c r="U219" s="61"/>
      <c r="V219" s="62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79"/>
      <c r="BJ219" s="79"/>
      <c r="BK219" s="79"/>
      <c r="BL219" s="79"/>
      <c r="BM219" s="79"/>
      <c r="BN219" s="79"/>
      <c r="BO219" s="79"/>
      <c r="BP219" s="79"/>
      <c r="BQ219" s="79"/>
      <c r="BR219" s="79"/>
      <c r="BS219" s="79"/>
      <c r="BT219" s="79"/>
      <c r="BU219" s="79"/>
      <c r="BV219" s="79"/>
      <c r="BW219" s="79"/>
      <c r="BX219" s="79"/>
      <c r="BY219" s="79"/>
      <c r="BZ219" s="79"/>
      <c r="CA219" s="79"/>
      <c r="CB219" s="79"/>
      <c r="CC219" s="79"/>
      <c r="CD219" s="79"/>
      <c r="CE219" s="79"/>
      <c r="CF219" s="79"/>
      <c r="CG219" s="79"/>
      <c r="CH219" s="79"/>
      <c r="CI219" s="79"/>
      <c r="CJ219" s="79"/>
      <c r="CK219" s="79"/>
      <c r="CL219" s="79"/>
      <c r="CM219" s="79"/>
      <c r="CN219" s="79"/>
      <c r="CO219" s="79"/>
      <c r="CP219" s="79"/>
      <c r="CQ219" s="79"/>
      <c r="CR219" s="79"/>
      <c r="CS219" s="79"/>
      <c r="CT219" s="79"/>
      <c r="CU219" s="79"/>
      <c r="CV219" s="79"/>
      <c r="CW219" s="79"/>
      <c r="CX219" s="79"/>
      <c r="CY219" s="79"/>
      <c r="CZ219" s="79"/>
      <c r="DA219" s="79"/>
      <c r="DB219" s="79"/>
      <c r="DC219" s="79"/>
      <c r="DD219" s="79"/>
      <c r="DE219" s="79"/>
      <c r="DF219" s="79"/>
      <c r="DG219" s="79"/>
      <c r="DH219" s="79"/>
      <c r="DI219" s="79"/>
      <c r="DJ219" s="79"/>
      <c r="DK219" s="79"/>
      <c r="DL219" s="79"/>
      <c r="DM219" s="79"/>
      <c r="DN219" s="79"/>
      <c r="DO219" s="79"/>
      <c r="DP219" s="79"/>
      <c r="DQ219" s="79"/>
      <c r="DR219" s="79"/>
      <c r="DS219" s="79"/>
      <c r="DT219" s="79"/>
      <c r="DU219" s="79"/>
      <c r="DV219" s="79"/>
      <c r="DW219" s="79"/>
      <c r="DX219" s="79"/>
      <c r="DY219" s="79"/>
      <c r="DZ219" s="79"/>
      <c r="EA219" s="79"/>
      <c r="EB219" s="79"/>
      <c r="EC219" s="79"/>
      <c r="ED219" s="79"/>
    </row>
    <row r="220" spans="1:134" s="23" customFormat="1" ht="15" customHeight="1" thickBot="1">
      <c r="A220" s="226" t="str">
        <f>IFERROR((#REF!/#REF!),"")</f>
        <v/>
      </c>
      <c r="B220" s="25" t="s">
        <v>170</v>
      </c>
      <c r="C220" s="21"/>
      <c r="D220" s="166">
        <v>24026.35</v>
      </c>
      <c r="E220" s="167">
        <v>739.91</v>
      </c>
      <c r="F220" s="167"/>
      <c r="G220" s="218"/>
      <c r="H220" s="78"/>
      <c r="I220" s="61"/>
      <c r="J220" s="62"/>
      <c r="K220" s="78"/>
      <c r="L220" s="61"/>
      <c r="M220" s="62"/>
      <c r="N220" s="78"/>
      <c r="O220" s="61"/>
      <c r="P220" s="62"/>
      <c r="Q220" s="78"/>
      <c r="R220" s="61"/>
      <c r="S220" s="62"/>
      <c r="T220" s="78"/>
      <c r="U220" s="61"/>
      <c r="V220" s="62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79"/>
      <c r="BJ220" s="79"/>
      <c r="BK220" s="79"/>
      <c r="BL220" s="79"/>
      <c r="BM220" s="79"/>
      <c r="BN220" s="79"/>
      <c r="BO220" s="79"/>
      <c r="BP220" s="79"/>
      <c r="BQ220" s="79"/>
      <c r="BR220" s="79"/>
      <c r="BS220" s="79"/>
      <c r="BT220" s="79"/>
      <c r="BU220" s="79"/>
      <c r="BV220" s="79"/>
      <c r="BW220" s="79"/>
      <c r="BX220" s="79"/>
      <c r="BY220" s="79"/>
      <c r="BZ220" s="79"/>
      <c r="CA220" s="79"/>
      <c r="CB220" s="79"/>
      <c r="CC220" s="79"/>
      <c r="CD220" s="79"/>
      <c r="CE220" s="79"/>
      <c r="CF220" s="79"/>
      <c r="CG220" s="79"/>
      <c r="CH220" s="79"/>
      <c r="CI220" s="79"/>
      <c r="CJ220" s="79"/>
      <c r="CK220" s="79"/>
      <c r="CL220" s="79"/>
      <c r="CM220" s="79"/>
      <c r="CN220" s="79"/>
      <c r="CO220" s="79"/>
      <c r="CP220" s="79"/>
      <c r="CQ220" s="79"/>
      <c r="CR220" s="79"/>
      <c r="CS220" s="79"/>
      <c r="CT220" s="79"/>
      <c r="CU220" s="79"/>
      <c r="CV220" s="79"/>
      <c r="CW220" s="79"/>
      <c r="CX220" s="79"/>
      <c r="CY220" s="79"/>
      <c r="CZ220" s="79"/>
      <c r="DA220" s="79"/>
      <c r="DB220" s="79"/>
      <c r="DC220" s="79"/>
      <c r="DD220" s="79"/>
      <c r="DE220" s="79"/>
      <c r="DF220" s="79"/>
      <c r="DG220" s="79"/>
      <c r="DH220" s="79"/>
      <c r="DI220" s="79"/>
      <c r="DJ220" s="79"/>
      <c r="DK220" s="79"/>
      <c r="DL220" s="79"/>
      <c r="DM220" s="79"/>
      <c r="DN220" s="79"/>
      <c r="DO220" s="79"/>
      <c r="DP220" s="79"/>
      <c r="DQ220" s="79"/>
      <c r="DR220" s="79"/>
      <c r="DS220" s="79"/>
      <c r="DT220" s="79"/>
      <c r="DU220" s="79"/>
      <c r="DV220" s="79"/>
      <c r="DW220" s="79"/>
      <c r="DX220" s="79"/>
      <c r="DY220" s="79"/>
      <c r="DZ220" s="79"/>
      <c r="EA220" s="79"/>
      <c r="EB220" s="79"/>
      <c r="EC220" s="79"/>
      <c r="ED220" s="79"/>
    </row>
    <row r="221" spans="1:134" s="23" customFormat="1" ht="15" customHeight="1" thickBot="1">
      <c r="A221" s="227"/>
      <c r="B221" s="243" t="s">
        <v>165</v>
      </c>
      <c r="C221" s="26"/>
      <c r="D221" s="27">
        <f>SUM(D213:D220)</f>
        <v>24026.35</v>
      </c>
      <c r="E221" s="27">
        <f>SUM(E213:E220)</f>
        <v>739.91</v>
      </c>
      <c r="F221" s="27">
        <f>SUM(F213:F220)</f>
        <v>0</v>
      </c>
      <c r="G221" s="228"/>
      <c r="H221" s="78"/>
      <c r="I221" s="61"/>
      <c r="J221" s="62"/>
      <c r="K221" s="78"/>
      <c r="L221" s="61"/>
      <c r="M221" s="62"/>
      <c r="N221" s="78"/>
      <c r="O221" s="61"/>
      <c r="P221" s="62"/>
      <c r="Q221" s="78"/>
      <c r="R221" s="61"/>
      <c r="S221" s="62"/>
      <c r="T221" s="78"/>
      <c r="U221" s="61"/>
      <c r="V221" s="62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79"/>
      <c r="BJ221" s="79"/>
      <c r="BK221" s="79"/>
      <c r="BL221" s="79"/>
      <c r="BM221" s="79"/>
      <c r="BN221" s="79"/>
      <c r="BO221" s="79"/>
      <c r="BP221" s="79"/>
      <c r="BQ221" s="79"/>
      <c r="BR221" s="79"/>
      <c r="BS221" s="79"/>
      <c r="BT221" s="79"/>
      <c r="BU221" s="79"/>
      <c r="BV221" s="79"/>
      <c r="BW221" s="79"/>
      <c r="BX221" s="79"/>
      <c r="BY221" s="79"/>
      <c r="BZ221" s="79"/>
      <c r="CA221" s="79"/>
      <c r="CB221" s="79"/>
      <c r="CC221" s="79"/>
      <c r="CD221" s="79"/>
      <c r="CE221" s="79"/>
      <c r="CF221" s="79"/>
      <c r="CG221" s="79"/>
      <c r="CH221" s="79"/>
      <c r="CI221" s="79"/>
      <c r="CJ221" s="79"/>
      <c r="CK221" s="79"/>
      <c r="CL221" s="79"/>
      <c r="CM221" s="79"/>
      <c r="CN221" s="79"/>
      <c r="CO221" s="79"/>
      <c r="CP221" s="79"/>
      <c r="CQ221" s="79"/>
      <c r="CR221" s="79"/>
      <c r="CS221" s="79"/>
      <c r="CT221" s="79"/>
      <c r="CU221" s="79"/>
      <c r="CV221" s="79"/>
      <c r="CW221" s="79"/>
      <c r="CX221" s="79"/>
      <c r="CY221" s="79"/>
      <c r="CZ221" s="79"/>
      <c r="DA221" s="79"/>
      <c r="DB221" s="79"/>
      <c r="DC221" s="79"/>
      <c r="DD221" s="79"/>
      <c r="DE221" s="79"/>
      <c r="DF221" s="79"/>
      <c r="DG221" s="79"/>
      <c r="DH221" s="79"/>
      <c r="DI221" s="79"/>
      <c r="DJ221" s="79"/>
      <c r="DK221" s="79"/>
      <c r="DL221" s="79"/>
      <c r="DM221" s="79"/>
      <c r="DN221" s="79"/>
      <c r="DO221" s="79"/>
      <c r="DP221" s="79"/>
      <c r="DQ221" s="79"/>
      <c r="DR221" s="79"/>
      <c r="DS221" s="79"/>
      <c r="DT221" s="79"/>
      <c r="DU221" s="79"/>
      <c r="DV221" s="79"/>
      <c r="DW221" s="79"/>
      <c r="DX221" s="79"/>
      <c r="DY221" s="79"/>
      <c r="DZ221" s="79"/>
      <c r="EA221" s="79"/>
      <c r="EB221" s="79"/>
      <c r="EC221" s="79"/>
      <c r="ED221" s="79"/>
    </row>
    <row r="222" spans="1:134" s="23" customFormat="1" ht="15" customHeight="1" thickBot="1">
      <c r="A222" s="238"/>
      <c r="B222" s="244" t="s">
        <v>383</v>
      </c>
      <c r="C222" s="239"/>
      <c r="D222" s="240">
        <f>D212+D221</f>
        <v>469371.13</v>
      </c>
      <c r="E222" s="240">
        <f>E212+E221</f>
        <v>14454.619999999999</v>
      </c>
      <c r="F222" s="240">
        <f>F212+F221</f>
        <v>0</v>
      </c>
      <c r="G222" s="228"/>
      <c r="H222" s="78"/>
      <c r="I222" s="61"/>
      <c r="J222" s="62"/>
      <c r="K222" s="78"/>
      <c r="L222" s="61"/>
      <c r="M222" s="62"/>
      <c r="N222" s="78"/>
      <c r="O222" s="61"/>
      <c r="P222" s="62"/>
      <c r="Q222" s="78"/>
      <c r="R222" s="61"/>
      <c r="S222" s="62"/>
      <c r="T222" s="78"/>
      <c r="U222" s="61"/>
      <c r="V222" s="62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79"/>
      <c r="BJ222" s="79"/>
      <c r="BK222" s="79"/>
      <c r="BL222" s="79"/>
      <c r="BM222" s="79"/>
      <c r="BN222" s="79"/>
      <c r="BO222" s="79"/>
      <c r="BP222" s="79"/>
      <c r="BQ222" s="79"/>
      <c r="BR222" s="79"/>
      <c r="BS222" s="79"/>
      <c r="BT222" s="79"/>
      <c r="BU222" s="79"/>
      <c r="BV222" s="79"/>
      <c r="BW222" s="79"/>
      <c r="BX222" s="79"/>
      <c r="BY222" s="79"/>
      <c r="BZ222" s="79"/>
      <c r="CA222" s="79"/>
      <c r="CB222" s="79"/>
      <c r="CC222" s="79"/>
      <c r="CD222" s="79"/>
      <c r="CE222" s="79"/>
      <c r="CF222" s="79"/>
      <c r="CG222" s="79"/>
      <c r="CH222" s="79"/>
      <c r="CI222" s="79"/>
      <c r="CJ222" s="79"/>
      <c r="CK222" s="79"/>
      <c r="CL222" s="79"/>
      <c r="CM222" s="79"/>
      <c r="CN222" s="79"/>
      <c r="CO222" s="79"/>
      <c r="CP222" s="79"/>
      <c r="CQ222" s="79"/>
      <c r="CR222" s="79"/>
      <c r="CS222" s="79"/>
      <c r="CT222" s="79"/>
      <c r="CU222" s="79"/>
      <c r="CV222" s="79"/>
      <c r="CW222" s="79"/>
      <c r="CX222" s="79"/>
      <c r="CY222" s="79"/>
      <c r="CZ222" s="79"/>
      <c r="DA222" s="79"/>
      <c r="DB222" s="79"/>
      <c r="DC222" s="79"/>
      <c r="DD222" s="79"/>
      <c r="DE222" s="79"/>
      <c r="DF222" s="79"/>
      <c r="DG222" s="79"/>
      <c r="DH222" s="79"/>
      <c r="DI222" s="79"/>
      <c r="DJ222" s="79"/>
      <c r="DK222" s="79"/>
      <c r="DL222" s="79"/>
      <c r="DM222" s="79"/>
      <c r="DN222" s="79"/>
      <c r="DO222" s="79"/>
      <c r="DP222" s="79"/>
      <c r="DQ222" s="79"/>
      <c r="DR222" s="79"/>
      <c r="DS222" s="79"/>
      <c r="DT222" s="79"/>
      <c r="DU222" s="79"/>
      <c r="DV222" s="79"/>
      <c r="DW222" s="79"/>
      <c r="DX222" s="79"/>
      <c r="DY222" s="79"/>
      <c r="DZ222" s="79"/>
      <c r="EA222" s="79"/>
      <c r="EB222" s="79"/>
      <c r="EC222" s="79"/>
      <c r="ED222" s="79"/>
    </row>
    <row r="223" spans="1:134" ht="18.75" thickBot="1">
      <c r="A223" s="229" t="str">
        <f>IFERROR((A20+A25+A33+A41+A48+A55+A71+A83+A98+A113+A127+A135+A141+A146+A149+A157+A165+A168+A174+A180+A185+A190+A203+A211+A214+A217+A218+A219+A220),"")</f>
        <v/>
      </c>
      <c r="B223" s="38" t="s">
        <v>385</v>
      </c>
      <c r="C223" s="245"/>
      <c r="D223" s="246">
        <f>SUM(D222:F222)</f>
        <v>483825.75</v>
      </c>
      <c r="E223" s="246"/>
      <c r="F223" s="247"/>
      <c r="G223" s="230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</row>
    <row r="224" spans="1:134" ht="21.75" customHeight="1" thickBot="1">
      <c r="A224" s="241"/>
      <c r="B224" s="242" t="s">
        <v>384</v>
      </c>
      <c r="C224" s="248"/>
      <c r="D224" s="249">
        <f>SUM(E222:F222)</f>
        <v>14454.619999999999</v>
      </c>
      <c r="E224" s="249"/>
      <c r="F224" s="250"/>
      <c r="G224" s="230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</row>
    <row r="225" spans="3:134">
      <c r="C225"/>
      <c r="D225"/>
      <c r="E225"/>
      <c r="F225"/>
      <c r="G225" s="28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</row>
    <row r="226" spans="3:134">
      <c r="C226"/>
      <c r="D226"/>
      <c r="E226"/>
      <c r="F226"/>
      <c r="G226" s="28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</row>
    <row r="227" spans="3:134">
      <c r="C227"/>
      <c r="D227"/>
      <c r="E227"/>
      <c r="F227"/>
      <c r="G227" s="28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28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28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28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28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28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28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28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28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28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28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28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28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28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28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28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28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28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28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28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28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28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28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28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28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28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28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28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28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28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28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28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28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28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28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28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28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28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28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28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28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28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28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28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28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28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28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28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28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28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28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28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28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28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28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28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28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28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28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28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28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28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28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28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28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28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28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28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28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28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28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28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28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28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28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28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28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28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28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28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28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28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28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28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28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28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28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28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28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28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28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28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28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28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28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28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28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28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28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28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28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28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28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28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28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28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28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28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28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28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28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28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28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28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28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28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28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28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28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28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28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28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28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28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28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28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28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28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28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28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28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28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28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28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28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28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28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28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28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28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28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28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28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28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28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28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28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28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28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28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28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28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28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28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28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28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28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28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28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28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28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28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28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28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28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28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28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28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28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28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28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28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28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28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28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28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28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28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28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28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28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28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28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28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28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28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28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28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28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28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28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28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28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28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28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28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28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28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28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28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28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28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28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28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28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28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28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28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28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28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28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28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28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28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28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28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28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28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28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28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28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28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28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28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28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28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28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28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28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28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28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28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28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28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28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28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28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28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28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28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28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28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28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28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28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28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28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28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28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28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28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28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28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28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28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28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28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28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28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28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28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28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28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28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28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28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28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28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28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28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28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28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28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28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28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28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28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28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28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28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28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28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28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28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28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28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28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28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28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28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28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28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28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28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28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28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28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28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28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28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28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28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28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28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28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28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28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28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28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28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28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28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28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28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28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28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28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28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28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28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28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28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28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28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28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28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28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28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28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28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28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28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28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28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28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28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28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28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28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28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28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28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28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28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28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28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28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28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28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28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28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28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28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28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28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28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28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28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28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28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28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28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28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28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28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28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28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28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28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28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28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28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28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28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28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28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28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28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28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28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28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28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28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28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28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28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28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28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28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28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28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28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28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28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28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28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28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28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28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28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28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28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28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28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28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28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28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28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28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28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28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28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28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28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28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28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28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28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28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28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28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28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28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28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28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28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28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28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28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28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28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28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28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28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28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28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28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28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28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28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28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28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28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28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28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28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28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28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28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28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28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28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28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28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28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28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28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28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28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28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28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28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28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28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28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28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28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28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28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28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28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28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28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28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28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28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28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28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28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28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28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28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28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28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28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28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28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28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28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28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28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28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28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28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28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28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28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28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28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28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28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28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28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28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28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28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28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28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28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28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28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28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28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28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28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28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28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28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28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28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28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28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2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28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28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28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28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28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28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28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28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28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28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28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28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28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28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28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28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28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28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28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28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28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28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28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28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28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28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28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28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28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28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28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28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28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28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28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28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28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28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28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28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28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28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28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28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28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28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28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28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28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28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28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28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28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28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28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28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28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28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28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28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28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28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28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28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28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28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28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28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28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28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28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28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28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28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28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28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28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28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28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28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28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28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28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28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28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28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28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28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28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28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28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28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28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28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28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28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28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28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28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28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28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28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28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28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28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28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28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28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28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28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28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28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28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28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28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28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28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28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28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28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28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28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28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28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28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28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28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28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28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28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28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28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28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28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28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28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28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28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28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28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28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28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28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28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28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28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28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28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28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28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28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28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28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28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28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28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28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28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28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28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28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28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28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28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28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28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28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28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28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28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28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28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28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28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28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28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28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28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28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28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28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28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28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28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28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28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28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28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28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28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28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28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28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28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28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28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28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28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28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28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28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28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28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28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28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28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28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28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28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28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28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28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28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28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28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28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28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28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28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28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28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28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28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28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28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28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28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28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28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28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28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28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28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28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28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28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28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28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28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28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28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28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28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28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28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28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28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28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28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28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28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28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28"/>
      <c r="H1002" s="49"/>
      <c r="I1002" s="49"/>
      <c r="J1002" s="4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49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28"/>
      <c r="H1003" s="49"/>
      <c r="I1003" s="49"/>
      <c r="J1003" s="4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49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28"/>
      <c r="H1004" s="49"/>
      <c r="I1004" s="49"/>
      <c r="J1004" s="49"/>
      <c r="K1004" s="49"/>
      <c r="L1004" s="49"/>
      <c r="M1004" s="49"/>
      <c r="N1004" s="49"/>
      <c r="O1004" s="49"/>
      <c r="P1004" s="49"/>
      <c r="Q1004" s="49"/>
      <c r="R1004" s="49"/>
      <c r="S1004" s="49"/>
      <c r="T1004" s="49"/>
      <c r="U1004" s="49"/>
      <c r="V1004" s="49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28"/>
      <c r="H1005" s="49"/>
      <c r="I1005" s="49"/>
      <c r="J1005" s="4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28"/>
      <c r="H1006" s="49"/>
      <c r="I1006" s="49"/>
      <c r="J1006" s="4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28"/>
      <c r="H1007" s="49"/>
      <c r="I1007" s="49"/>
      <c r="J1007" s="4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49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28"/>
      <c r="H1008" s="49"/>
      <c r="I1008" s="49"/>
      <c r="J1008" s="4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49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28"/>
      <c r="H1009" s="49"/>
      <c r="I1009" s="49"/>
      <c r="J1009" s="4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28"/>
      <c r="H1010" s="49"/>
      <c r="I1010" s="49"/>
      <c r="J1010" s="4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49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28"/>
      <c r="H1011" s="49"/>
      <c r="I1011" s="49"/>
      <c r="J1011" s="4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28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49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28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49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28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49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28"/>
      <c r="H1015" s="49"/>
      <c r="I1015" s="49"/>
      <c r="J1015" s="49"/>
      <c r="K1015" s="49"/>
      <c r="L1015" s="49"/>
      <c r="M1015" s="49"/>
      <c r="N1015" s="49"/>
      <c r="O1015" s="49"/>
      <c r="P1015" s="49"/>
      <c r="Q1015" s="49"/>
      <c r="R1015" s="49"/>
      <c r="S1015" s="49"/>
      <c r="T1015" s="49"/>
      <c r="U1015" s="49"/>
      <c r="V1015" s="49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28"/>
      <c r="H1016" s="49"/>
      <c r="I1016" s="49"/>
      <c r="J1016" s="4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28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49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28"/>
      <c r="H1018" s="49"/>
      <c r="I1018" s="49"/>
      <c r="J1018" s="4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28"/>
      <c r="H1019" s="49"/>
      <c r="I1019" s="49"/>
      <c r="J1019" s="4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4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28"/>
      <c r="H1020" s="49"/>
      <c r="I1020" s="49"/>
      <c r="J1020" s="4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49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28"/>
      <c r="H1021" s="49"/>
      <c r="I1021" s="49"/>
      <c r="J1021" s="4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49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28"/>
      <c r="H1022" s="49"/>
      <c r="I1022" s="49"/>
      <c r="J1022" s="49"/>
      <c r="K1022" s="49"/>
      <c r="L1022" s="49"/>
      <c r="M1022" s="49"/>
      <c r="N1022" s="49"/>
      <c r="O1022" s="49"/>
      <c r="P1022" s="49"/>
      <c r="Q1022" s="49"/>
      <c r="R1022" s="49"/>
      <c r="S1022" s="49"/>
      <c r="T1022" s="49"/>
      <c r="U1022" s="49"/>
      <c r="V1022" s="49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28"/>
      <c r="H1023" s="49"/>
      <c r="I1023" s="49"/>
      <c r="J1023" s="4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49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28"/>
      <c r="H1024" s="49"/>
      <c r="I1024" s="49"/>
      <c r="J1024" s="4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28"/>
      <c r="H1025" s="49"/>
      <c r="I1025" s="49"/>
      <c r="J1025" s="4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49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28"/>
      <c r="H1026" s="49"/>
      <c r="I1026" s="49"/>
      <c r="J1026" s="4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28"/>
      <c r="H1027" s="49"/>
      <c r="I1027" s="49"/>
      <c r="J1027" s="4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49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28"/>
      <c r="H1028" s="49"/>
      <c r="I1028" s="49"/>
      <c r="J1028" s="4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49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28"/>
      <c r="H1029" s="49"/>
      <c r="I1029" s="49"/>
      <c r="J1029" s="4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4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28"/>
      <c r="H1030" s="49"/>
      <c r="I1030" s="49"/>
      <c r="J1030" s="4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49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28"/>
      <c r="H1031" s="49"/>
      <c r="I1031" s="49"/>
      <c r="J1031" s="4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49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28"/>
      <c r="H1032" s="49"/>
      <c r="I1032" s="49"/>
      <c r="J1032" s="4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28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49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28"/>
      <c r="H1034" s="49"/>
      <c r="I1034" s="49"/>
      <c r="J1034" s="4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49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28"/>
      <c r="H1035" s="49"/>
      <c r="I1035" s="49"/>
      <c r="J1035" s="4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49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28"/>
      <c r="H1036" s="49"/>
      <c r="I1036" s="49"/>
      <c r="J1036" s="49"/>
      <c r="K1036" s="49"/>
      <c r="L1036" s="49"/>
      <c r="M1036" s="49"/>
      <c r="N1036" s="49"/>
      <c r="O1036" s="49"/>
      <c r="P1036" s="49"/>
      <c r="Q1036" s="49"/>
      <c r="R1036" s="49"/>
      <c r="S1036" s="49"/>
      <c r="T1036" s="49"/>
      <c r="U1036" s="49"/>
      <c r="V1036" s="49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28"/>
      <c r="H1037" s="49"/>
      <c r="I1037" s="49"/>
      <c r="J1037" s="49"/>
      <c r="K1037" s="49"/>
      <c r="L1037" s="49"/>
      <c r="M1037" s="49"/>
      <c r="N1037" s="49"/>
      <c r="O1037" s="49"/>
      <c r="P1037" s="49"/>
      <c r="Q1037" s="49"/>
      <c r="R1037" s="49"/>
      <c r="S1037" s="49"/>
      <c r="T1037" s="49"/>
      <c r="U1037" s="49"/>
      <c r="V1037" s="49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28"/>
      <c r="H1038" s="49"/>
      <c r="I1038" s="49"/>
      <c r="J1038" s="49"/>
      <c r="K1038" s="49"/>
      <c r="L1038" s="49"/>
      <c r="M1038" s="49"/>
      <c r="N1038" s="49"/>
      <c r="O1038" s="49"/>
      <c r="P1038" s="49"/>
      <c r="Q1038" s="49"/>
      <c r="R1038" s="49"/>
      <c r="S1038" s="49"/>
      <c r="T1038" s="49"/>
      <c r="U1038" s="49"/>
      <c r="V1038" s="49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28"/>
      <c r="H1039" s="49"/>
      <c r="I1039" s="49"/>
      <c r="J1039" s="49"/>
      <c r="K1039" s="49"/>
      <c r="L1039" s="49"/>
      <c r="M1039" s="49"/>
      <c r="N1039" s="49"/>
      <c r="O1039" s="49"/>
      <c r="P1039" s="49"/>
      <c r="Q1039" s="49"/>
      <c r="R1039" s="49"/>
      <c r="S1039" s="49"/>
      <c r="T1039" s="49"/>
      <c r="U1039" s="49"/>
      <c r="V1039" s="4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28"/>
      <c r="H1040" s="49"/>
      <c r="I1040" s="49"/>
      <c r="J1040" s="49"/>
      <c r="K1040" s="49"/>
      <c r="L1040" s="49"/>
      <c r="M1040" s="49"/>
      <c r="N1040" s="49"/>
      <c r="O1040" s="49"/>
      <c r="P1040" s="49"/>
      <c r="Q1040" s="49"/>
      <c r="R1040" s="49"/>
      <c r="S1040" s="49"/>
      <c r="T1040" s="49"/>
      <c r="U1040" s="49"/>
      <c r="V1040" s="49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28"/>
      <c r="H1041" s="49"/>
      <c r="I1041" s="49"/>
      <c r="J1041" s="49"/>
      <c r="K1041" s="49"/>
      <c r="L1041" s="49"/>
      <c r="M1041" s="49"/>
      <c r="N1041" s="49"/>
      <c r="O1041" s="49"/>
      <c r="P1041" s="49"/>
      <c r="Q1041" s="49"/>
      <c r="R1041" s="49"/>
      <c r="S1041" s="49"/>
      <c r="T1041" s="49"/>
      <c r="U1041" s="49"/>
      <c r="V1041" s="49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28"/>
      <c r="H1042" s="49"/>
      <c r="I1042" s="49"/>
      <c r="J1042" s="49"/>
      <c r="K1042" s="49"/>
      <c r="L1042" s="49"/>
      <c r="M1042" s="49"/>
      <c r="N1042" s="49"/>
      <c r="O1042" s="49"/>
      <c r="P1042" s="49"/>
      <c r="Q1042" s="49"/>
      <c r="R1042" s="49"/>
      <c r="S1042" s="49"/>
      <c r="T1042" s="49"/>
      <c r="U1042" s="49"/>
      <c r="V1042" s="49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28"/>
      <c r="H1043" s="49"/>
      <c r="I1043" s="49"/>
      <c r="J1043" s="49"/>
      <c r="K1043" s="49"/>
      <c r="L1043" s="49"/>
      <c r="M1043" s="49"/>
      <c r="N1043" s="49"/>
      <c r="O1043" s="49"/>
      <c r="P1043" s="49"/>
      <c r="Q1043" s="49"/>
      <c r="R1043" s="49"/>
      <c r="S1043" s="49"/>
      <c r="T1043" s="49"/>
      <c r="U1043" s="49"/>
      <c r="V1043" s="49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28"/>
      <c r="H1044" s="49"/>
      <c r="I1044" s="49"/>
      <c r="J1044" s="49"/>
      <c r="K1044" s="49"/>
      <c r="L1044" s="49"/>
      <c r="M1044" s="49"/>
      <c r="N1044" s="49"/>
      <c r="O1044" s="49"/>
      <c r="P1044" s="49"/>
      <c r="Q1044" s="49"/>
      <c r="R1044" s="49"/>
      <c r="S1044" s="49"/>
      <c r="T1044" s="49"/>
      <c r="U1044" s="49"/>
      <c r="V1044" s="49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28"/>
      <c r="H1045" s="49"/>
      <c r="I1045" s="49"/>
      <c r="J1045" s="49"/>
      <c r="K1045" s="49"/>
      <c r="L1045" s="49"/>
      <c r="M1045" s="49"/>
      <c r="N1045" s="49"/>
      <c r="O1045" s="49"/>
      <c r="P1045" s="49"/>
      <c r="Q1045" s="49"/>
      <c r="R1045" s="49"/>
      <c r="S1045" s="49"/>
      <c r="T1045" s="49"/>
      <c r="U1045" s="49"/>
      <c r="V1045" s="49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28"/>
      <c r="H1046" s="49"/>
      <c r="I1046" s="49"/>
      <c r="J1046" s="49"/>
      <c r="K1046" s="49"/>
      <c r="L1046" s="49"/>
      <c r="M1046" s="49"/>
      <c r="N1046" s="49"/>
      <c r="O1046" s="49"/>
      <c r="P1046" s="49"/>
      <c r="Q1046" s="49"/>
      <c r="R1046" s="49"/>
      <c r="S1046" s="49"/>
      <c r="T1046" s="49"/>
      <c r="U1046" s="49"/>
      <c r="V1046" s="49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28"/>
      <c r="H1047" s="49"/>
      <c r="I1047" s="49"/>
      <c r="J1047" s="49"/>
      <c r="K1047" s="49"/>
      <c r="L1047" s="49"/>
      <c r="M1047" s="49"/>
      <c r="N1047" s="49"/>
      <c r="O1047" s="49"/>
      <c r="P1047" s="49"/>
      <c r="Q1047" s="49"/>
      <c r="R1047" s="49"/>
      <c r="S1047" s="49"/>
      <c r="T1047" s="49"/>
      <c r="U1047" s="49"/>
      <c r="V1047" s="49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28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49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28"/>
      <c r="H1049" s="49"/>
      <c r="I1049" s="49"/>
      <c r="J1049" s="49"/>
      <c r="K1049" s="49"/>
      <c r="L1049" s="49"/>
      <c r="M1049" s="49"/>
      <c r="N1049" s="49"/>
      <c r="O1049" s="49"/>
      <c r="P1049" s="49"/>
      <c r="Q1049" s="49"/>
      <c r="R1049" s="49"/>
      <c r="S1049" s="49"/>
      <c r="T1049" s="49"/>
      <c r="U1049" s="49"/>
      <c r="V1049" s="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28"/>
      <c r="H1050" s="49"/>
      <c r="I1050" s="49"/>
      <c r="J1050" s="49"/>
      <c r="K1050" s="49"/>
      <c r="L1050" s="49"/>
      <c r="M1050" s="49"/>
      <c r="N1050" s="49"/>
      <c r="O1050" s="49"/>
      <c r="P1050" s="49"/>
      <c r="Q1050" s="49"/>
      <c r="R1050" s="49"/>
      <c r="S1050" s="49"/>
      <c r="T1050" s="49"/>
      <c r="U1050" s="49"/>
      <c r="V1050" s="49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28"/>
      <c r="H1051" s="49"/>
      <c r="I1051" s="49"/>
      <c r="J1051" s="49"/>
      <c r="K1051" s="49"/>
      <c r="L1051" s="49"/>
      <c r="M1051" s="49"/>
      <c r="N1051" s="49"/>
      <c r="O1051" s="49"/>
      <c r="P1051" s="49"/>
      <c r="Q1051" s="49"/>
      <c r="R1051" s="49"/>
      <c r="S1051" s="49"/>
      <c r="T1051" s="49"/>
      <c r="U1051" s="49"/>
      <c r="V1051" s="49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28"/>
      <c r="H1052" s="49"/>
      <c r="I1052" s="49"/>
      <c r="J1052" s="49"/>
      <c r="K1052" s="49"/>
      <c r="L1052" s="49"/>
      <c r="M1052" s="49"/>
      <c r="N1052" s="49"/>
      <c r="O1052" s="49"/>
      <c r="P1052" s="49"/>
      <c r="Q1052" s="49"/>
      <c r="R1052" s="49"/>
      <c r="S1052" s="49"/>
      <c r="T1052" s="49"/>
      <c r="U1052" s="49"/>
      <c r="V1052" s="49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28"/>
      <c r="H1053" s="49"/>
      <c r="I1053" s="49"/>
      <c r="J1053" s="49"/>
      <c r="K1053" s="49"/>
      <c r="L1053" s="49"/>
      <c r="M1053" s="49"/>
      <c r="N1053" s="49"/>
      <c r="O1053" s="49"/>
      <c r="P1053" s="49"/>
      <c r="Q1053" s="49"/>
      <c r="R1053" s="49"/>
      <c r="S1053" s="49"/>
      <c r="T1053" s="49"/>
      <c r="U1053" s="49"/>
      <c r="V1053" s="49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28"/>
      <c r="H1054" s="49"/>
      <c r="I1054" s="49"/>
      <c r="J1054" s="49"/>
      <c r="K1054" s="49"/>
      <c r="L1054" s="49"/>
      <c r="M1054" s="49"/>
      <c r="N1054" s="49"/>
      <c r="O1054" s="49"/>
      <c r="P1054" s="49"/>
      <c r="Q1054" s="49"/>
      <c r="R1054" s="49"/>
      <c r="S1054" s="49"/>
      <c r="T1054" s="49"/>
      <c r="U1054" s="49"/>
      <c r="V1054" s="49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28"/>
      <c r="H1055" s="49"/>
      <c r="I1055" s="49"/>
      <c r="J1055" s="49"/>
      <c r="K1055" s="49"/>
      <c r="L1055" s="49"/>
      <c r="M1055" s="49"/>
      <c r="N1055" s="49"/>
      <c r="O1055" s="49"/>
      <c r="P1055" s="49"/>
      <c r="Q1055" s="49"/>
      <c r="R1055" s="49"/>
      <c r="S1055" s="49"/>
      <c r="T1055" s="49"/>
      <c r="U1055" s="49"/>
      <c r="V1055" s="49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28"/>
      <c r="H1056" s="49"/>
      <c r="I1056" s="49"/>
      <c r="J1056" s="49"/>
      <c r="K1056" s="49"/>
      <c r="L1056" s="49"/>
      <c r="M1056" s="49"/>
      <c r="N1056" s="49"/>
      <c r="O1056" s="49"/>
      <c r="P1056" s="49"/>
      <c r="Q1056" s="49"/>
      <c r="R1056" s="49"/>
      <c r="S1056" s="49"/>
      <c r="T1056" s="49"/>
      <c r="U1056" s="49"/>
      <c r="V1056" s="49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28"/>
      <c r="H1057" s="49"/>
      <c r="I1057" s="49"/>
      <c r="J1057" s="49"/>
      <c r="K1057" s="49"/>
      <c r="L1057" s="49"/>
      <c r="M1057" s="49"/>
      <c r="N1057" s="49"/>
      <c r="O1057" s="49"/>
      <c r="P1057" s="49"/>
      <c r="Q1057" s="49"/>
      <c r="R1057" s="49"/>
      <c r="S1057" s="49"/>
      <c r="T1057" s="49"/>
      <c r="U1057" s="49"/>
      <c r="V1057" s="49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28"/>
      <c r="H1058" s="49"/>
      <c r="I1058" s="49"/>
      <c r="J1058" s="49"/>
      <c r="K1058" s="49"/>
      <c r="L1058" s="49"/>
      <c r="M1058" s="49"/>
      <c r="N1058" s="49"/>
      <c r="O1058" s="49"/>
      <c r="P1058" s="49"/>
      <c r="Q1058" s="49"/>
      <c r="R1058" s="49"/>
      <c r="S1058" s="49"/>
      <c r="T1058" s="49"/>
      <c r="U1058" s="49"/>
      <c r="V1058" s="49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28"/>
      <c r="H1059" s="49"/>
      <c r="I1059" s="49"/>
      <c r="J1059" s="4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28"/>
      <c r="H1060" s="49"/>
      <c r="I1060" s="49"/>
      <c r="J1060" s="4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49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28"/>
      <c r="H1061" s="49"/>
      <c r="I1061" s="49"/>
      <c r="J1061" s="4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49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28"/>
      <c r="H1062" s="49"/>
      <c r="I1062" s="49"/>
      <c r="J1062" s="4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49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28"/>
      <c r="H1063" s="49"/>
      <c r="I1063" s="49"/>
      <c r="J1063" s="4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49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28"/>
      <c r="H1064" s="49"/>
      <c r="I1064" s="49"/>
      <c r="J1064" s="4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49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28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49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28"/>
      <c r="H1066" s="49"/>
      <c r="I1066" s="49"/>
      <c r="J1066" s="4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49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28"/>
      <c r="H1067" s="49"/>
      <c r="I1067" s="49"/>
      <c r="J1067" s="4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49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28"/>
      <c r="H1068" s="49"/>
      <c r="I1068" s="49"/>
      <c r="J1068" s="4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49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28"/>
      <c r="H1069" s="49"/>
      <c r="I1069" s="49"/>
      <c r="J1069" s="4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4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28"/>
      <c r="H1070" s="49"/>
      <c r="I1070" s="49"/>
      <c r="J1070" s="4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49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28"/>
      <c r="H1071" s="49"/>
      <c r="I1071" s="49"/>
      <c r="J1071" s="4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49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28"/>
      <c r="H1072" s="49"/>
      <c r="I1072" s="49"/>
      <c r="J1072" s="4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49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28"/>
      <c r="H1073" s="49"/>
      <c r="I1073" s="49"/>
      <c r="J1073" s="4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49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28"/>
      <c r="H1074" s="49"/>
      <c r="I1074" s="49"/>
      <c r="J1074" s="4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49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28"/>
      <c r="H1075" s="49"/>
      <c r="I1075" s="49"/>
      <c r="J1075" s="4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49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28"/>
      <c r="H1076" s="49"/>
      <c r="I1076" s="49"/>
      <c r="J1076" s="4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49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28"/>
      <c r="H1077" s="49"/>
      <c r="I1077" s="49"/>
      <c r="J1077" s="4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49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28"/>
      <c r="H1078" s="49"/>
      <c r="I1078" s="49"/>
      <c r="J1078" s="4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49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28"/>
      <c r="H1079" s="49"/>
      <c r="I1079" s="49"/>
      <c r="J1079" s="4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28"/>
      <c r="H1080" s="49"/>
      <c r="I1080" s="49"/>
      <c r="J1080" s="4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49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28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49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28"/>
      <c r="H1082" s="49"/>
      <c r="I1082" s="49"/>
      <c r="J1082" s="4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49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28"/>
      <c r="H1083" s="49"/>
      <c r="I1083" s="49"/>
      <c r="J1083" s="4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28"/>
      <c r="H1084" s="49"/>
      <c r="I1084" s="49"/>
      <c r="J1084" s="4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49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28"/>
      <c r="H1085" s="49"/>
      <c r="I1085" s="49"/>
      <c r="J1085" s="4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49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28"/>
      <c r="H1086" s="49"/>
      <c r="I1086" s="49"/>
      <c r="J1086" s="4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49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28"/>
      <c r="H1087" s="49"/>
      <c r="I1087" s="49"/>
      <c r="J1087" s="4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28"/>
      <c r="H1088" s="49"/>
      <c r="I1088" s="49"/>
      <c r="J1088" s="4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49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28"/>
      <c r="H1089" s="49"/>
      <c r="I1089" s="49"/>
      <c r="J1089" s="4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4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28"/>
      <c r="H1090" s="49"/>
      <c r="I1090" s="49"/>
      <c r="J1090" s="4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49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28"/>
      <c r="H1091" s="49"/>
      <c r="I1091" s="49"/>
      <c r="J1091" s="4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49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28"/>
      <c r="H1092" s="49"/>
      <c r="I1092" s="49"/>
      <c r="J1092" s="4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28"/>
      <c r="H1093" s="49"/>
      <c r="I1093" s="49"/>
      <c r="J1093" s="4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49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28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49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28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49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28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49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28"/>
      <c r="H1097" s="49"/>
      <c r="I1097" s="49"/>
      <c r="J1097" s="4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49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28"/>
      <c r="H1098" s="49"/>
      <c r="I1098" s="49"/>
      <c r="J1098" s="4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49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28"/>
      <c r="H1099" s="49"/>
      <c r="I1099" s="49"/>
      <c r="J1099" s="4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4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28"/>
      <c r="H1100" s="49"/>
      <c r="I1100" s="49"/>
      <c r="J1100" s="4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49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28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49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28"/>
      <c r="H1102" s="49"/>
      <c r="I1102" s="49"/>
      <c r="J1102" s="4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49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28"/>
      <c r="H1103" s="49"/>
      <c r="I1103" s="49"/>
      <c r="J1103" s="4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49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28"/>
      <c r="H1104" s="49"/>
      <c r="I1104" s="49"/>
      <c r="J1104" s="4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49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28"/>
      <c r="H1105" s="49"/>
      <c r="I1105" s="49"/>
      <c r="J1105" s="4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49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28"/>
      <c r="H1106" s="49"/>
      <c r="I1106" s="49"/>
      <c r="J1106" s="4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49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28"/>
      <c r="H1107" s="49"/>
      <c r="I1107" s="49"/>
      <c r="J1107" s="4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49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28"/>
      <c r="H1108" s="49"/>
      <c r="I1108" s="49"/>
      <c r="J1108" s="4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49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28"/>
      <c r="H1109" s="49"/>
      <c r="I1109" s="49"/>
      <c r="J1109" s="4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4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28"/>
      <c r="H1110" s="49"/>
      <c r="I1110" s="49"/>
      <c r="J1110" s="4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49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28"/>
      <c r="H1111" s="49"/>
      <c r="I1111" s="49"/>
      <c r="J1111" s="4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49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28"/>
      <c r="H1112" s="49"/>
      <c r="I1112" s="49"/>
      <c r="J1112" s="4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49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28"/>
      <c r="H1113" s="49"/>
      <c r="I1113" s="49"/>
      <c r="J1113" s="4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49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28"/>
      <c r="H1114" s="49"/>
      <c r="I1114" s="49"/>
      <c r="J1114" s="4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28"/>
      <c r="H1115" s="49"/>
      <c r="I1115" s="49"/>
      <c r="J1115" s="4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49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28"/>
      <c r="H1116" s="49"/>
      <c r="I1116" s="49"/>
      <c r="J1116" s="4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49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28"/>
      <c r="H1117" s="49"/>
      <c r="I1117" s="49"/>
      <c r="J1117" s="4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49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28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49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28"/>
      <c r="H1119" s="49"/>
      <c r="I1119" s="49"/>
      <c r="J1119" s="4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4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28"/>
      <c r="H1120" s="49"/>
      <c r="I1120" s="49"/>
      <c r="J1120" s="4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49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28"/>
      <c r="H1121" s="49"/>
      <c r="I1121" s="49"/>
      <c r="J1121" s="4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49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28"/>
      <c r="H1122" s="49"/>
      <c r="I1122" s="49"/>
      <c r="J1122" s="4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28"/>
      <c r="H1123" s="49"/>
      <c r="I1123" s="49"/>
      <c r="J1123" s="4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49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28"/>
      <c r="H1124" s="49"/>
      <c r="I1124" s="49"/>
      <c r="J1124" s="4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49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28"/>
      <c r="H1125" s="49"/>
      <c r="I1125" s="49"/>
      <c r="J1125" s="4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49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28"/>
      <c r="H1126" s="49"/>
      <c r="I1126" s="49"/>
      <c r="J1126" s="49"/>
      <c r="K1126" s="49"/>
      <c r="L1126" s="49"/>
      <c r="M1126" s="49"/>
      <c r="N1126" s="49"/>
      <c r="O1126" s="49"/>
      <c r="P1126" s="49"/>
      <c r="Q1126" s="49"/>
      <c r="R1126" s="49"/>
      <c r="S1126" s="49"/>
      <c r="T1126" s="49"/>
      <c r="U1126" s="49"/>
      <c r="V1126" s="49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28"/>
      <c r="H1127" s="49"/>
      <c r="I1127" s="49"/>
      <c r="J1127" s="49"/>
      <c r="K1127" s="49"/>
      <c r="L1127" s="49"/>
      <c r="M1127" s="49"/>
      <c r="N1127" s="49"/>
      <c r="O1127" s="49"/>
      <c r="P1127" s="49"/>
      <c r="Q1127" s="49"/>
      <c r="R1127" s="49"/>
      <c r="S1127" s="49"/>
      <c r="T1127" s="49"/>
      <c r="U1127" s="49"/>
      <c r="V1127" s="49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28"/>
      <c r="H1128" s="49"/>
      <c r="I1128" s="49"/>
      <c r="J1128" s="49"/>
      <c r="K1128" s="49"/>
      <c r="L1128" s="49"/>
      <c r="M1128" s="49"/>
      <c r="N1128" s="49"/>
      <c r="O1128" s="49"/>
      <c r="P1128" s="49"/>
      <c r="Q1128" s="49"/>
      <c r="R1128" s="49"/>
      <c r="S1128" s="49"/>
      <c r="T1128" s="49"/>
      <c r="U1128" s="49"/>
      <c r="V1128" s="49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28"/>
      <c r="H1129" s="49"/>
      <c r="I1129" s="49"/>
      <c r="J1129" s="49"/>
      <c r="K1129" s="49"/>
      <c r="L1129" s="49"/>
      <c r="M1129" s="49"/>
      <c r="N1129" s="49"/>
      <c r="O1129" s="49"/>
      <c r="P1129" s="49"/>
      <c r="Q1129" s="49"/>
      <c r="R1129" s="49"/>
      <c r="S1129" s="49"/>
      <c r="T1129" s="49"/>
      <c r="U1129" s="49"/>
      <c r="V1129" s="4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28"/>
      <c r="H1130" s="49"/>
      <c r="I1130" s="49"/>
      <c r="J1130" s="49"/>
      <c r="K1130" s="49"/>
      <c r="L1130" s="49"/>
      <c r="M1130" s="49"/>
      <c r="N1130" s="49"/>
      <c r="O1130" s="49"/>
      <c r="P1130" s="49"/>
      <c r="Q1130" s="49"/>
      <c r="R1130" s="49"/>
      <c r="S1130" s="49"/>
      <c r="T1130" s="49"/>
      <c r="U1130" s="49"/>
      <c r="V1130" s="49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28"/>
      <c r="H1131" s="49"/>
      <c r="I1131" s="49"/>
      <c r="J1131" s="49"/>
      <c r="K1131" s="49"/>
      <c r="L1131" s="49"/>
      <c r="M1131" s="49"/>
      <c r="N1131" s="49"/>
      <c r="O1131" s="49"/>
      <c r="P1131" s="49"/>
      <c r="Q1131" s="49"/>
      <c r="R1131" s="49"/>
      <c r="S1131" s="49"/>
      <c r="T1131" s="49"/>
      <c r="U1131" s="49"/>
      <c r="V1131" s="49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28"/>
      <c r="H1132" s="49"/>
      <c r="I1132" s="49"/>
      <c r="J1132" s="49"/>
      <c r="K1132" s="49"/>
      <c r="L1132" s="49"/>
      <c r="M1132" s="49"/>
      <c r="N1132" s="49"/>
      <c r="O1132" s="49"/>
      <c r="P1132" s="49"/>
      <c r="Q1132" s="49"/>
      <c r="R1132" s="49"/>
      <c r="S1132" s="49"/>
      <c r="T1132" s="49"/>
      <c r="U1132" s="49"/>
      <c r="V1132" s="49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28"/>
      <c r="H1133" s="49"/>
      <c r="I1133" s="49"/>
      <c r="J1133" s="49"/>
      <c r="K1133" s="49"/>
      <c r="L1133" s="49"/>
      <c r="M1133" s="49"/>
      <c r="N1133" s="49"/>
      <c r="O1133" s="49"/>
      <c r="P1133" s="49"/>
      <c r="Q1133" s="49"/>
      <c r="R1133" s="49"/>
      <c r="S1133" s="49"/>
      <c r="T1133" s="49"/>
      <c r="U1133" s="49"/>
      <c r="V1133" s="49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28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49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28"/>
      <c r="H1135" s="49"/>
      <c r="I1135" s="49"/>
      <c r="J1135" s="49"/>
      <c r="K1135" s="49"/>
      <c r="L1135" s="49"/>
      <c r="M1135" s="49"/>
      <c r="N1135" s="49"/>
      <c r="O1135" s="49"/>
      <c r="P1135" s="49"/>
      <c r="Q1135" s="49"/>
      <c r="R1135" s="49"/>
      <c r="S1135" s="49"/>
      <c r="T1135" s="49"/>
      <c r="U1135" s="49"/>
      <c r="V1135" s="49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28"/>
      <c r="H1136" s="49"/>
      <c r="I1136" s="49"/>
      <c r="J1136" s="49"/>
      <c r="K1136" s="49"/>
      <c r="L1136" s="49"/>
      <c r="M1136" s="49"/>
      <c r="N1136" s="49"/>
      <c r="O1136" s="49"/>
      <c r="P1136" s="49"/>
      <c r="Q1136" s="49"/>
      <c r="R1136" s="49"/>
      <c r="S1136" s="49"/>
      <c r="T1136" s="49"/>
      <c r="U1136" s="49"/>
      <c r="V1136" s="49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28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49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28"/>
      <c r="H1138" s="49"/>
      <c r="I1138" s="49"/>
      <c r="J1138" s="49"/>
      <c r="K1138" s="49"/>
      <c r="L1138" s="49"/>
      <c r="M1138" s="49"/>
      <c r="N1138" s="49"/>
      <c r="O1138" s="49"/>
      <c r="P1138" s="49"/>
      <c r="Q1138" s="49"/>
      <c r="R1138" s="49"/>
      <c r="S1138" s="49"/>
      <c r="T1138" s="49"/>
      <c r="U1138" s="49"/>
      <c r="V1138" s="49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28"/>
      <c r="H1139" s="49"/>
      <c r="I1139" s="49"/>
      <c r="J1139" s="49"/>
      <c r="K1139" s="49"/>
      <c r="L1139" s="49"/>
      <c r="M1139" s="49"/>
      <c r="N1139" s="49"/>
      <c r="O1139" s="49"/>
      <c r="P1139" s="49"/>
      <c r="Q1139" s="49"/>
      <c r="R1139" s="49"/>
      <c r="S1139" s="49"/>
      <c r="T1139" s="49"/>
      <c r="U1139" s="49"/>
      <c r="V1139" s="4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28"/>
      <c r="H1140" s="49"/>
      <c r="I1140" s="49"/>
      <c r="J1140" s="49"/>
      <c r="K1140" s="49"/>
      <c r="L1140" s="49"/>
      <c r="M1140" s="49"/>
      <c r="N1140" s="49"/>
      <c r="O1140" s="49"/>
      <c r="P1140" s="49"/>
      <c r="Q1140" s="49"/>
      <c r="R1140" s="49"/>
      <c r="S1140" s="49"/>
      <c r="T1140" s="49"/>
      <c r="U1140" s="49"/>
      <c r="V1140" s="49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28"/>
      <c r="H1141" s="49"/>
      <c r="I1141" s="49"/>
      <c r="J1141" s="49"/>
      <c r="K1141" s="49"/>
      <c r="L1141" s="49"/>
      <c r="M1141" s="49"/>
      <c r="N1141" s="49"/>
      <c r="O1141" s="49"/>
      <c r="P1141" s="49"/>
      <c r="Q1141" s="49"/>
      <c r="R1141" s="49"/>
      <c r="S1141" s="49"/>
      <c r="T1141" s="49"/>
      <c r="U1141" s="49"/>
      <c r="V1141" s="49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28"/>
      <c r="H1142" s="49"/>
      <c r="I1142" s="49"/>
      <c r="J1142" s="49"/>
      <c r="K1142" s="49"/>
      <c r="L1142" s="49"/>
      <c r="M1142" s="49"/>
      <c r="N1142" s="49"/>
      <c r="O1142" s="49"/>
      <c r="P1142" s="49"/>
      <c r="Q1142" s="49"/>
      <c r="R1142" s="49"/>
      <c r="S1142" s="49"/>
      <c r="T1142" s="49"/>
      <c r="U1142" s="49"/>
      <c r="V1142" s="49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28"/>
      <c r="H1143" s="49"/>
      <c r="I1143" s="49"/>
      <c r="J1143" s="49"/>
      <c r="K1143" s="49"/>
      <c r="L1143" s="49"/>
      <c r="M1143" s="49"/>
      <c r="N1143" s="49"/>
      <c r="O1143" s="49"/>
      <c r="P1143" s="49"/>
      <c r="Q1143" s="49"/>
      <c r="R1143" s="49"/>
      <c r="S1143" s="49"/>
      <c r="T1143" s="49"/>
      <c r="U1143" s="49"/>
      <c r="V1143" s="49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28"/>
      <c r="H1144" s="49"/>
      <c r="I1144" s="49"/>
      <c r="J1144" s="49"/>
      <c r="K1144" s="49"/>
      <c r="L1144" s="49"/>
      <c r="M1144" s="49"/>
      <c r="N1144" s="49"/>
      <c r="O1144" s="49"/>
      <c r="P1144" s="49"/>
      <c r="Q1144" s="49"/>
      <c r="R1144" s="49"/>
      <c r="S1144" s="49"/>
      <c r="T1144" s="49"/>
      <c r="U1144" s="49"/>
      <c r="V1144" s="49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28"/>
      <c r="H1145" s="49"/>
      <c r="I1145" s="49"/>
      <c r="J1145" s="49"/>
      <c r="K1145" s="49"/>
      <c r="L1145" s="49"/>
      <c r="M1145" s="49"/>
      <c r="N1145" s="49"/>
      <c r="O1145" s="49"/>
      <c r="P1145" s="49"/>
      <c r="Q1145" s="49"/>
      <c r="R1145" s="49"/>
      <c r="S1145" s="49"/>
      <c r="T1145" s="49"/>
      <c r="U1145" s="49"/>
      <c r="V1145" s="49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28"/>
      <c r="H1146" s="49"/>
      <c r="I1146" s="49"/>
      <c r="J1146" s="49"/>
      <c r="K1146" s="49"/>
      <c r="L1146" s="49"/>
      <c r="M1146" s="49"/>
      <c r="N1146" s="49"/>
      <c r="O1146" s="49"/>
      <c r="P1146" s="49"/>
      <c r="Q1146" s="49"/>
      <c r="R1146" s="49"/>
      <c r="S1146" s="49"/>
      <c r="T1146" s="49"/>
      <c r="U1146" s="49"/>
      <c r="V1146" s="49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28"/>
      <c r="H1147" s="49"/>
      <c r="I1147" s="49"/>
      <c r="J1147" s="49"/>
      <c r="K1147" s="49"/>
      <c r="L1147" s="49"/>
      <c r="M1147" s="49"/>
      <c r="N1147" s="49"/>
      <c r="O1147" s="49"/>
      <c r="P1147" s="49"/>
      <c r="Q1147" s="49"/>
      <c r="R1147" s="49"/>
      <c r="S1147" s="49"/>
      <c r="T1147" s="49"/>
      <c r="U1147" s="49"/>
      <c r="V1147" s="49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28"/>
      <c r="H1148" s="49"/>
      <c r="I1148" s="49"/>
      <c r="J1148" s="49"/>
      <c r="K1148" s="49"/>
      <c r="L1148" s="49"/>
      <c r="M1148" s="49"/>
      <c r="N1148" s="49"/>
      <c r="O1148" s="49"/>
      <c r="P1148" s="49"/>
      <c r="Q1148" s="49"/>
      <c r="R1148" s="49"/>
      <c r="S1148" s="49"/>
      <c r="T1148" s="49"/>
      <c r="U1148" s="49"/>
      <c r="V1148" s="49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28"/>
      <c r="H1149" s="49"/>
      <c r="I1149" s="49"/>
      <c r="J1149" s="4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28"/>
      <c r="H1150" s="49"/>
      <c r="I1150" s="49"/>
      <c r="J1150" s="49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49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28"/>
      <c r="H1151" s="49"/>
      <c r="I1151" s="49"/>
      <c r="J1151" s="4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49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28"/>
      <c r="H1152" s="49"/>
      <c r="I1152" s="49"/>
      <c r="J1152" s="4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49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28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49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28"/>
      <c r="H1154" s="49"/>
      <c r="I1154" s="49"/>
      <c r="J1154" s="4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49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28"/>
      <c r="H1155" s="49"/>
      <c r="I1155" s="49"/>
      <c r="J1155" s="49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49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28"/>
      <c r="H1156" s="49"/>
      <c r="I1156" s="49"/>
      <c r="J1156" s="4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49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28"/>
      <c r="H1157" s="49"/>
      <c r="I1157" s="49"/>
      <c r="J1157" s="49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49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28"/>
      <c r="H1158" s="49"/>
      <c r="I1158" s="49"/>
      <c r="J1158" s="4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49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28"/>
      <c r="H1159" s="49"/>
      <c r="I1159" s="49"/>
      <c r="J1159" s="49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4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28"/>
      <c r="H1160" s="49"/>
      <c r="I1160" s="49"/>
      <c r="J1160" s="4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49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28"/>
      <c r="H1161" s="49"/>
      <c r="I1161" s="49"/>
      <c r="J1161" s="49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49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28"/>
      <c r="H1162" s="49"/>
      <c r="I1162" s="49"/>
      <c r="J1162" s="4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49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28"/>
      <c r="H1163" s="49"/>
      <c r="I1163" s="49"/>
      <c r="J1163" s="49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49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28"/>
      <c r="H1164" s="49"/>
      <c r="I1164" s="49"/>
      <c r="J1164" s="4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49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28"/>
      <c r="H1165" s="49"/>
      <c r="I1165" s="49"/>
      <c r="J1165" s="49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49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28"/>
      <c r="H1166" s="49"/>
      <c r="I1166" s="49"/>
      <c r="J1166" s="4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49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28"/>
      <c r="H1167" s="49"/>
      <c r="I1167" s="49"/>
      <c r="J1167" s="49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49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28"/>
      <c r="H1168" s="49"/>
      <c r="I1168" s="49"/>
      <c r="J1168" s="4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49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28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4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28"/>
      <c r="H1170" s="49"/>
      <c r="I1170" s="49"/>
      <c r="J1170" s="4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49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28"/>
      <c r="H1171" s="49"/>
      <c r="I1171" s="49"/>
      <c r="J1171" s="4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49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28"/>
      <c r="H1172" s="49"/>
      <c r="I1172" s="49"/>
      <c r="J1172" s="49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49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28"/>
      <c r="H1173" s="49"/>
      <c r="I1173" s="49"/>
      <c r="J1173" s="4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28"/>
      <c r="H1174" s="49"/>
      <c r="I1174" s="49"/>
      <c r="J1174" s="4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49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28"/>
      <c r="H1175" s="49"/>
      <c r="I1175" s="49"/>
      <c r="J1175" s="4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49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28"/>
      <c r="H1176" s="49"/>
      <c r="I1176" s="49"/>
      <c r="J1176" s="4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49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28"/>
      <c r="H1177" s="49"/>
      <c r="I1177" s="49"/>
      <c r="J1177" s="4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49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28"/>
      <c r="H1178" s="49"/>
      <c r="I1178" s="49"/>
      <c r="J1178" s="4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49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28"/>
      <c r="H1179" s="49"/>
      <c r="I1179" s="49"/>
      <c r="J1179" s="4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4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28"/>
      <c r="H1180" s="49"/>
      <c r="I1180" s="49"/>
      <c r="J1180" s="4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49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28"/>
      <c r="H1181" s="49"/>
      <c r="I1181" s="49"/>
      <c r="J1181" s="4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49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28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49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28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49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28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49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28"/>
      <c r="H1185" s="49"/>
      <c r="I1185" s="49"/>
      <c r="J1185" s="4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49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28"/>
      <c r="H1186" s="49"/>
      <c r="I1186" s="49"/>
      <c r="J1186" s="4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49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28"/>
      <c r="H1187" s="49"/>
      <c r="I1187" s="49"/>
      <c r="J1187" s="4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49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28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49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28"/>
      <c r="H1189" s="49"/>
      <c r="I1189" s="49"/>
      <c r="J1189" s="4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4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28"/>
      <c r="H1190" s="49"/>
      <c r="I1190" s="49"/>
      <c r="J1190" s="4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49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28"/>
      <c r="H1191" s="49"/>
      <c r="I1191" s="49"/>
      <c r="J1191" s="4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49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28"/>
      <c r="H1192" s="49"/>
      <c r="I1192" s="49"/>
      <c r="J1192" s="4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49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28"/>
      <c r="H1193" s="49"/>
      <c r="I1193" s="49"/>
      <c r="J1193" s="4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49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28"/>
      <c r="H1194" s="49"/>
      <c r="I1194" s="49"/>
      <c r="J1194" s="4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49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28"/>
      <c r="H1195" s="49"/>
      <c r="I1195" s="49"/>
      <c r="J1195" s="4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49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28"/>
      <c r="H1196" s="49"/>
      <c r="I1196" s="49"/>
      <c r="J1196" s="49"/>
      <c r="K1196" s="49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49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28"/>
      <c r="H1197" s="49"/>
      <c r="I1197" s="49"/>
      <c r="J1197" s="4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49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28"/>
      <c r="H1198" s="49"/>
      <c r="I1198" s="49"/>
      <c r="J1198" s="4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49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28"/>
      <c r="H1199" s="49"/>
      <c r="I1199" s="49"/>
      <c r="J1199" s="4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4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28"/>
      <c r="H1200" s="49"/>
      <c r="I1200" s="49"/>
      <c r="J1200" s="4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49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28"/>
      <c r="H1201" s="49"/>
      <c r="I1201" s="49"/>
      <c r="J1201" s="4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49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28"/>
      <c r="H1202" s="49"/>
      <c r="I1202" s="49"/>
      <c r="J1202" s="4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49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28"/>
      <c r="H1203" s="49"/>
      <c r="I1203" s="49"/>
      <c r="J1203" s="4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49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28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28"/>
      <c r="H1205" s="49"/>
      <c r="I1205" s="49"/>
      <c r="J1205" s="4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49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28"/>
      <c r="H1206" s="49"/>
      <c r="I1206" s="49"/>
      <c r="J1206" s="4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49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28"/>
      <c r="H1207" s="49"/>
      <c r="I1207" s="49"/>
      <c r="J1207" s="4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49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28"/>
      <c r="H1208" s="49"/>
      <c r="I1208" s="49"/>
      <c r="J1208" s="4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49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28"/>
      <c r="H1209" s="49"/>
      <c r="I1209" s="49"/>
      <c r="J1209" s="4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4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28"/>
      <c r="H1210" s="49"/>
      <c r="I1210" s="49"/>
      <c r="J1210" s="49"/>
      <c r="K1210" s="49"/>
      <c r="L1210" s="49"/>
      <c r="M1210" s="49"/>
      <c r="N1210" s="49"/>
      <c r="O1210" s="49"/>
      <c r="P1210" s="49"/>
      <c r="Q1210" s="49"/>
      <c r="R1210" s="49"/>
      <c r="S1210" s="49"/>
      <c r="T1210" s="49"/>
      <c r="U1210" s="49"/>
      <c r="V1210" s="49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28"/>
      <c r="H1211" s="49"/>
      <c r="I1211" s="49"/>
      <c r="J1211" s="4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49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28"/>
      <c r="H1212" s="49"/>
      <c r="I1212" s="49"/>
      <c r="J1212" s="4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28"/>
      <c r="H1213" s="49"/>
      <c r="I1213" s="49"/>
      <c r="J1213" s="4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49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28"/>
      <c r="H1214" s="49"/>
      <c r="I1214" s="49"/>
      <c r="J1214" s="4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49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28"/>
      <c r="H1215" s="49"/>
      <c r="I1215" s="49"/>
      <c r="J1215" s="4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49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28"/>
      <c r="H1216" s="49"/>
      <c r="I1216" s="49"/>
      <c r="J1216" s="4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49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28"/>
      <c r="H1217" s="49"/>
      <c r="I1217" s="49"/>
      <c r="J1217" s="4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49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28"/>
      <c r="H1218" s="49"/>
      <c r="I1218" s="49"/>
      <c r="J1218" s="4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49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28"/>
      <c r="H1219" s="49"/>
      <c r="I1219" s="49"/>
      <c r="J1219" s="4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4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28"/>
      <c r="H1220" s="49"/>
      <c r="I1220" s="49"/>
      <c r="J1220" s="4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49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28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49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28"/>
      <c r="H1222" s="49"/>
      <c r="I1222" s="49"/>
      <c r="J1222" s="4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49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28"/>
      <c r="H1223" s="49"/>
      <c r="I1223" s="49"/>
      <c r="J1223" s="49"/>
      <c r="K1223" s="49"/>
      <c r="L1223" s="49"/>
      <c r="M1223" s="49"/>
      <c r="N1223" s="49"/>
      <c r="O1223" s="49"/>
      <c r="P1223" s="49"/>
      <c r="Q1223" s="49"/>
      <c r="R1223" s="49"/>
      <c r="S1223" s="49"/>
      <c r="T1223" s="49"/>
      <c r="U1223" s="49"/>
      <c r="V1223" s="49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28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49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28"/>
      <c r="H1225" s="49"/>
      <c r="I1225" s="49"/>
      <c r="J1225" s="49"/>
      <c r="K1225" s="49"/>
      <c r="L1225" s="49"/>
      <c r="M1225" s="49"/>
      <c r="N1225" s="49"/>
      <c r="O1225" s="49"/>
      <c r="P1225" s="49"/>
      <c r="Q1225" s="49"/>
      <c r="R1225" s="49"/>
      <c r="S1225" s="49"/>
      <c r="T1225" s="49"/>
      <c r="U1225" s="49"/>
      <c r="V1225" s="49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28"/>
      <c r="H1226" s="49"/>
      <c r="I1226" s="49"/>
      <c r="J1226" s="49"/>
      <c r="K1226" s="49"/>
      <c r="L1226" s="49"/>
      <c r="M1226" s="49"/>
      <c r="N1226" s="49"/>
      <c r="O1226" s="49"/>
      <c r="P1226" s="49"/>
      <c r="Q1226" s="49"/>
      <c r="R1226" s="49"/>
      <c r="S1226" s="49"/>
      <c r="T1226" s="49"/>
      <c r="U1226" s="49"/>
      <c r="V1226" s="49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28"/>
      <c r="H1227" s="49"/>
      <c r="I1227" s="49"/>
      <c r="J1227" s="49"/>
      <c r="K1227" s="49"/>
      <c r="L1227" s="49"/>
      <c r="M1227" s="49"/>
      <c r="N1227" s="49"/>
      <c r="O1227" s="49"/>
      <c r="P1227" s="49"/>
      <c r="Q1227" s="49"/>
      <c r="R1227" s="49"/>
      <c r="S1227" s="49"/>
      <c r="T1227" s="49"/>
      <c r="U1227" s="49"/>
      <c r="V1227" s="49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28"/>
      <c r="H1228" s="49"/>
      <c r="I1228" s="49"/>
      <c r="J1228" s="49"/>
      <c r="K1228" s="49"/>
      <c r="L1228" s="49"/>
      <c r="M1228" s="49"/>
      <c r="N1228" s="49"/>
      <c r="O1228" s="49"/>
      <c r="P1228" s="49"/>
      <c r="Q1228" s="49"/>
      <c r="R1228" s="49"/>
      <c r="S1228" s="49"/>
      <c r="T1228" s="49"/>
      <c r="U1228" s="49"/>
      <c r="V1228" s="49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28"/>
      <c r="H1229" s="49"/>
      <c r="I1229" s="49"/>
      <c r="J1229" s="49"/>
      <c r="K1229" s="49"/>
      <c r="L1229" s="49"/>
      <c r="M1229" s="49"/>
      <c r="N1229" s="49"/>
      <c r="O1229" s="49"/>
      <c r="P1229" s="49"/>
      <c r="Q1229" s="49"/>
      <c r="R1229" s="49"/>
      <c r="S1229" s="49"/>
      <c r="T1229" s="49"/>
      <c r="U1229" s="49"/>
      <c r="V1229" s="4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28"/>
      <c r="H1230" s="49"/>
      <c r="I1230" s="49"/>
      <c r="J1230" s="49"/>
      <c r="K1230" s="49"/>
      <c r="L1230" s="49"/>
      <c r="M1230" s="49"/>
      <c r="N1230" s="49"/>
      <c r="O1230" s="49"/>
      <c r="P1230" s="49"/>
      <c r="Q1230" s="49"/>
      <c r="R1230" s="49"/>
      <c r="S1230" s="49"/>
      <c r="T1230" s="49"/>
      <c r="U1230" s="49"/>
      <c r="V1230" s="49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28"/>
      <c r="H1231" s="49"/>
      <c r="I1231" s="49"/>
      <c r="J1231" s="49"/>
      <c r="K1231" s="49"/>
      <c r="L1231" s="49"/>
      <c r="M1231" s="49"/>
      <c r="N1231" s="49"/>
      <c r="O1231" s="49"/>
      <c r="P1231" s="49"/>
      <c r="Q1231" s="49"/>
      <c r="R1231" s="49"/>
      <c r="S1231" s="49"/>
      <c r="T1231" s="49"/>
      <c r="U1231" s="49"/>
      <c r="V1231" s="49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28"/>
      <c r="H1232" s="49"/>
      <c r="I1232" s="49"/>
      <c r="J1232" s="49"/>
      <c r="K1232" s="49"/>
      <c r="L1232" s="49"/>
      <c r="M1232" s="49"/>
      <c r="N1232" s="49"/>
      <c r="O1232" s="49"/>
      <c r="P1232" s="49"/>
      <c r="Q1232" s="49"/>
      <c r="R1232" s="49"/>
      <c r="S1232" s="49"/>
      <c r="T1232" s="49"/>
      <c r="U1232" s="49"/>
      <c r="V1232" s="49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28"/>
      <c r="H1233" s="49"/>
      <c r="I1233" s="49"/>
      <c r="J1233" s="49"/>
      <c r="K1233" s="49"/>
      <c r="L1233" s="49"/>
      <c r="M1233" s="49"/>
      <c r="N1233" s="49"/>
      <c r="O1233" s="49"/>
      <c r="P1233" s="49"/>
      <c r="Q1233" s="49"/>
      <c r="R1233" s="49"/>
      <c r="S1233" s="49"/>
      <c r="T1233" s="49"/>
      <c r="U1233" s="49"/>
      <c r="V1233" s="49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28"/>
      <c r="H1234" s="49"/>
      <c r="I1234" s="49"/>
      <c r="J1234" s="49"/>
      <c r="K1234" s="49"/>
      <c r="L1234" s="49"/>
      <c r="M1234" s="49"/>
      <c r="N1234" s="49"/>
      <c r="O1234" s="49"/>
      <c r="P1234" s="49"/>
      <c r="Q1234" s="49"/>
      <c r="R1234" s="49"/>
      <c r="S1234" s="49"/>
      <c r="T1234" s="49"/>
      <c r="U1234" s="49"/>
      <c r="V1234" s="49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28"/>
      <c r="H1235" s="49"/>
      <c r="I1235" s="49"/>
      <c r="J1235" s="49"/>
      <c r="K1235" s="49"/>
      <c r="L1235" s="49"/>
      <c r="M1235" s="49"/>
      <c r="N1235" s="49"/>
      <c r="O1235" s="49"/>
      <c r="P1235" s="49"/>
      <c r="Q1235" s="49"/>
      <c r="R1235" s="49"/>
      <c r="S1235" s="49"/>
      <c r="T1235" s="49"/>
      <c r="U1235" s="49"/>
      <c r="V1235" s="49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28"/>
      <c r="H1236" s="49"/>
      <c r="I1236" s="49"/>
      <c r="J1236" s="49"/>
      <c r="K1236" s="49"/>
      <c r="L1236" s="49"/>
      <c r="M1236" s="49"/>
      <c r="N1236" s="49"/>
      <c r="O1236" s="49"/>
      <c r="P1236" s="49"/>
      <c r="Q1236" s="49"/>
      <c r="R1236" s="49"/>
      <c r="S1236" s="49"/>
      <c r="T1236" s="49"/>
      <c r="U1236" s="49"/>
      <c r="V1236" s="49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28"/>
      <c r="H1237" s="49"/>
      <c r="I1237" s="49"/>
      <c r="J1237" s="49"/>
      <c r="K1237" s="49"/>
      <c r="L1237" s="49"/>
      <c r="M1237" s="49"/>
      <c r="N1237" s="49"/>
      <c r="O1237" s="49"/>
      <c r="P1237" s="49"/>
      <c r="Q1237" s="49"/>
      <c r="R1237" s="49"/>
      <c r="S1237" s="49"/>
      <c r="T1237" s="49"/>
      <c r="U1237" s="49"/>
      <c r="V1237" s="49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28"/>
      <c r="H1238" s="49"/>
      <c r="I1238" s="49"/>
      <c r="J1238" s="49"/>
      <c r="K1238" s="49"/>
      <c r="L1238" s="49"/>
      <c r="M1238" s="49"/>
      <c r="N1238" s="49"/>
      <c r="O1238" s="49"/>
      <c r="P1238" s="49"/>
      <c r="Q1238" s="49"/>
      <c r="R1238" s="49"/>
      <c r="S1238" s="49"/>
      <c r="T1238" s="49"/>
      <c r="U1238" s="49"/>
      <c r="V1238" s="49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28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4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28"/>
      <c r="H1240" s="49"/>
      <c r="I1240" s="49"/>
      <c r="J1240" s="49"/>
      <c r="K1240" s="49"/>
      <c r="L1240" s="49"/>
      <c r="M1240" s="49"/>
      <c r="N1240" s="49"/>
      <c r="O1240" s="49"/>
      <c r="P1240" s="49"/>
      <c r="Q1240" s="49"/>
      <c r="R1240" s="49"/>
      <c r="S1240" s="49"/>
      <c r="T1240" s="49"/>
      <c r="U1240" s="49"/>
      <c r="V1240" s="49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28"/>
      <c r="H1241" s="49"/>
      <c r="I1241" s="49"/>
      <c r="J1241" s="49"/>
      <c r="K1241" s="49"/>
      <c r="L1241" s="49"/>
      <c r="M1241" s="49"/>
      <c r="N1241" s="49"/>
      <c r="O1241" s="49"/>
      <c r="P1241" s="49"/>
      <c r="Q1241" s="49"/>
      <c r="R1241" s="49"/>
      <c r="S1241" s="49"/>
      <c r="T1241" s="49"/>
      <c r="U1241" s="49"/>
      <c r="V1241" s="49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28"/>
      <c r="H1242" s="49"/>
      <c r="I1242" s="49"/>
      <c r="J1242" s="49"/>
      <c r="K1242" s="49"/>
      <c r="L1242" s="49"/>
      <c r="M1242" s="49"/>
      <c r="N1242" s="49"/>
      <c r="O1242" s="49"/>
      <c r="P1242" s="49"/>
      <c r="Q1242" s="49"/>
      <c r="R1242" s="49"/>
      <c r="S1242" s="49"/>
      <c r="T1242" s="49"/>
      <c r="U1242" s="49"/>
      <c r="V1242" s="49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28"/>
      <c r="H1243" s="49"/>
      <c r="I1243" s="49"/>
      <c r="J1243" s="49"/>
      <c r="K1243" s="49"/>
      <c r="L1243" s="49"/>
      <c r="M1243" s="49"/>
      <c r="N1243" s="49"/>
      <c r="O1243" s="49"/>
      <c r="P1243" s="49"/>
      <c r="Q1243" s="49"/>
      <c r="R1243" s="49"/>
      <c r="S1243" s="49"/>
      <c r="T1243" s="49"/>
      <c r="U1243" s="49"/>
      <c r="V1243" s="49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Aaron Navarro Razo</cp:lastModifiedBy>
  <cp:lastPrinted>2021-02-17T03:49:12Z</cp:lastPrinted>
  <dcterms:created xsi:type="dcterms:W3CDTF">2006-08-31T18:48:44Z</dcterms:created>
  <dcterms:modified xsi:type="dcterms:W3CDTF">2026-03-17T14:57:05Z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